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ednostavne nabave-2025\Interventno održavanje nerazvrstanih cesta na području Grada Lepoglave\"/>
    </mc:Choice>
  </mc:AlternateContent>
  <bookViews>
    <workbookView xWindow="0" yWindow="0" windowWidth="23040" windowHeight="9072"/>
  </bookViews>
  <sheets>
    <sheet name="List1" sheetId="1" r:id="rId1"/>
  </sheets>
  <definedNames>
    <definedName name="_xlnm.Print_Area" localSheetId="0">List1!$A$1:$F$21</definedName>
  </definedNames>
  <calcPr calcId="162913"/>
</workbook>
</file>

<file path=xl/calcChain.xml><?xml version="1.0" encoding="utf-8"?>
<calcChain xmlns="http://schemas.openxmlformats.org/spreadsheetml/2006/main">
  <c r="F14" i="1" l="1"/>
  <c r="F15" i="1"/>
  <c r="F17" i="1"/>
  <c r="F18" i="1"/>
  <c r="F7" i="1"/>
  <c r="F9" i="1"/>
  <c r="F11" i="1"/>
  <c r="F13" i="1"/>
  <c r="F5" i="1"/>
  <c r="F19" i="1" l="1"/>
  <c r="F21" i="1" s="1"/>
  <c r="F20" i="1" s="1"/>
</calcChain>
</file>

<file path=xl/sharedStrings.xml><?xml version="1.0" encoding="utf-8"?>
<sst xmlns="http://schemas.openxmlformats.org/spreadsheetml/2006/main" count="41" uniqueCount="31">
  <si>
    <t>Jed. mjere</t>
  </si>
  <si>
    <t>Količina</t>
  </si>
  <si>
    <t>1.</t>
  </si>
  <si>
    <t>2.</t>
  </si>
  <si>
    <t>4.</t>
  </si>
  <si>
    <t>5.</t>
  </si>
  <si>
    <t>kom</t>
  </si>
  <si>
    <t>7.</t>
  </si>
  <si>
    <t>8.</t>
  </si>
  <si>
    <t>sat</t>
  </si>
  <si>
    <t>3.</t>
  </si>
  <si>
    <t>6.</t>
  </si>
  <si>
    <r>
      <t xml:space="preserve">Obilježavanje rubova ceste:
</t>
    </r>
    <r>
      <rPr>
        <sz val="12"/>
        <color theme="1"/>
        <rFont val="Calibri"/>
        <family val="2"/>
        <charset val="238"/>
        <scheme val="minor"/>
      </rPr>
      <t>Nabava, postavljanje i uklanjanje rubnih štapova: obuhvaća jednokratno postavljanje i po završetku zimske službe uklanjanje i deponiranje rubnih štapova.</t>
    </r>
  </si>
  <si>
    <t>Efektivni rad</t>
  </si>
  <si>
    <t>Rad radnika -  ručna čišćenja nogostupa, pješačkih prijelaza, ručna posipavanja i sl.</t>
  </si>
  <si>
    <t xml:space="preserve">Ručno </t>
  </si>
  <si>
    <t>Strojno</t>
  </si>
  <si>
    <t>Rad traktora (posipač/ralica)</t>
  </si>
  <si>
    <t>UKUPNO (EUR):</t>
  </si>
  <si>
    <t>PDV (25%):</t>
  </si>
  <si>
    <t>Opis usluge</t>
  </si>
  <si>
    <t>SVEUKUPNO (EUR):</t>
  </si>
  <si>
    <t>Ukupno   (EUR)</t>
  </si>
  <si>
    <t>Jed. Cijena (EUR)</t>
  </si>
  <si>
    <t>Dežurna služba pozivnog centra tijekom trajanja zimske službe za vrijeme trajanja okvirnog sporazuma.</t>
  </si>
  <si>
    <r>
      <t xml:space="preserve">Utovarivač na čišćenju snijega </t>
    </r>
    <r>
      <rPr>
        <sz val="12"/>
        <color theme="1"/>
        <rFont val="Calibri"/>
        <family val="2"/>
        <charset val="238"/>
        <scheme val="minor"/>
      </rPr>
      <t>(kombinirka)</t>
    </r>
  </si>
  <si>
    <r>
      <t xml:space="preserve">Utovarivač na utovaru posipala </t>
    </r>
    <r>
      <rPr>
        <sz val="12"/>
        <color theme="1"/>
        <rFont val="Calibri"/>
        <family val="2"/>
        <charset val="238"/>
        <scheme val="minor"/>
      </rPr>
      <t>(kombinirka)</t>
    </r>
  </si>
  <si>
    <t>Postava odgovarajuće prometne signalizacije u slučaju zatvaranja ceste ili posebnog režima vožnje.</t>
  </si>
  <si>
    <r>
      <rPr>
        <b/>
        <sz val="12"/>
        <color theme="1"/>
        <rFont val="Calibri"/>
        <family val="2"/>
        <charset val="238"/>
        <scheme val="minor"/>
      </rPr>
      <t>Osiguranje odvodnje ceste prilikom naglog otapanja snjeg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charset val="238"/>
        <scheme val="minor"/>
      </rPr>
      <t xml:space="preserve"> (čišćenje postojećih cestovnih
jaraka i propusta).</t>
    </r>
  </si>
  <si>
    <t>TROŠKOVNIK- Prilog 2.
- interventno održavanje nerazvrstanih cesta u zimskim uvjetima</t>
  </si>
  <si>
    <t>Sve količine navedene u troškovniku su okvirne.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</si>
</sst>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2" borderId="1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0" fillId="4" borderId="1" xfId="0" applyFill="1" applyBorder="1"/>
    <xf numFmtId="0" fontId="3" fillId="4" borderId="8" xfId="1" applyFont="1" applyFill="1" applyBorder="1"/>
    <xf numFmtId="0" fontId="3" fillId="4" borderId="2" xfId="1" applyFont="1" applyFill="1" applyBorder="1"/>
    <xf numFmtId="0" fontId="7" fillId="4" borderId="1" xfId="1" applyFont="1" applyFill="1" applyBorder="1" applyAlignment="1">
      <alignment horizontal="right"/>
    </xf>
    <xf numFmtId="4" fontId="3" fillId="4" borderId="2" xfId="1" applyNumberFormat="1" applyFont="1" applyFill="1" applyBorder="1"/>
    <xf numFmtId="4" fontId="8" fillId="4" borderId="9" xfId="0" applyNumberFormat="1" applyFont="1" applyFill="1" applyBorder="1"/>
    <xf numFmtId="4" fontId="0" fillId="0" borderId="1" xfId="0" applyNumberFormat="1" applyBorder="1" applyAlignment="1">
      <alignment horizontal="right" vertical="top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4" zoomScaleNormal="100" zoomScalePageLayoutView="145" workbookViewId="0">
      <selection activeCell="A3" sqref="A3:F3"/>
    </sheetView>
  </sheetViews>
  <sheetFormatPr defaultRowHeight="14.4" x14ac:dyDescent="0.3"/>
  <cols>
    <col min="1" max="1" width="4.33203125" customWidth="1"/>
    <col min="2" max="2" width="44.88671875" customWidth="1"/>
    <col min="4" max="4" width="17.6640625" customWidth="1"/>
    <col min="5" max="5" width="12.33203125" customWidth="1"/>
    <col min="6" max="6" width="15" customWidth="1"/>
  </cols>
  <sheetData>
    <row r="1" spans="1:9" ht="21" customHeight="1" x14ac:dyDescent="0.35">
      <c r="A1" s="20" t="s">
        <v>29</v>
      </c>
      <c r="B1" s="21"/>
      <c r="C1" s="21"/>
      <c r="D1" s="21"/>
      <c r="E1" s="21"/>
      <c r="F1" s="22"/>
      <c r="G1" s="2"/>
      <c r="H1" s="2"/>
      <c r="I1" s="2"/>
    </row>
    <row r="2" spans="1:9" ht="22.2" customHeight="1" x14ac:dyDescent="0.35">
      <c r="A2" s="23"/>
      <c r="B2" s="24"/>
      <c r="C2" s="24"/>
      <c r="D2" s="24"/>
      <c r="E2" s="24"/>
      <c r="F2" s="25"/>
      <c r="G2" s="2"/>
      <c r="H2" s="2"/>
      <c r="I2" s="2"/>
    </row>
    <row r="3" spans="1:9" ht="22.2" customHeight="1" x14ac:dyDescent="0.35">
      <c r="A3" s="26" t="s">
        <v>30</v>
      </c>
      <c r="B3" s="27"/>
      <c r="C3" s="27"/>
      <c r="D3" s="27"/>
      <c r="E3" s="27"/>
      <c r="F3" s="28"/>
      <c r="G3" s="2"/>
      <c r="H3" s="2"/>
      <c r="I3" s="2"/>
    </row>
    <row r="4" spans="1:9" ht="20.25" customHeight="1" x14ac:dyDescent="0.3">
      <c r="A4" s="3"/>
      <c r="B4" s="3" t="s">
        <v>20</v>
      </c>
      <c r="C4" s="3" t="s">
        <v>0</v>
      </c>
      <c r="D4" s="4" t="s">
        <v>1</v>
      </c>
      <c r="E4" s="4" t="s">
        <v>23</v>
      </c>
      <c r="F4" s="4" t="s">
        <v>22</v>
      </c>
    </row>
    <row r="5" spans="1:9" ht="51.75" customHeight="1" x14ac:dyDescent="0.3">
      <c r="A5" s="5" t="s">
        <v>2</v>
      </c>
      <c r="B5" s="16" t="s">
        <v>24</v>
      </c>
      <c r="C5" s="6" t="s">
        <v>9</v>
      </c>
      <c r="D5" s="19">
        <v>240</v>
      </c>
      <c r="E5" s="15"/>
      <c r="F5" s="15">
        <f>D5*E5</f>
        <v>0</v>
      </c>
    </row>
    <row r="6" spans="1:9" ht="24.75" customHeight="1" x14ac:dyDescent="0.3">
      <c r="A6" s="5" t="s">
        <v>3</v>
      </c>
      <c r="B6" s="16" t="s">
        <v>25</v>
      </c>
      <c r="C6" s="6"/>
      <c r="D6" s="7"/>
      <c r="E6" s="15"/>
      <c r="F6" s="15"/>
    </row>
    <row r="7" spans="1:9" ht="24.75" customHeight="1" x14ac:dyDescent="0.3">
      <c r="A7" s="5"/>
      <c r="B7" s="17" t="s">
        <v>13</v>
      </c>
      <c r="C7" s="8" t="s">
        <v>9</v>
      </c>
      <c r="D7" s="19">
        <v>64</v>
      </c>
      <c r="E7" s="15"/>
      <c r="F7" s="15">
        <f t="shared" ref="F7:F18" si="0">D7*E7</f>
        <v>0</v>
      </c>
    </row>
    <row r="8" spans="1:9" ht="23.25" customHeight="1" x14ac:dyDescent="0.3">
      <c r="A8" s="5" t="s">
        <v>10</v>
      </c>
      <c r="B8" s="16" t="s">
        <v>26</v>
      </c>
      <c r="C8" s="6"/>
      <c r="D8" s="7"/>
      <c r="E8" s="15"/>
      <c r="F8" s="15"/>
    </row>
    <row r="9" spans="1:9" ht="23.25" customHeight="1" x14ac:dyDescent="0.3">
      <c r="A9" s="5"/>
      <c r="B9" s="17" t="s">
        <v>13</v>
      </c>
      <c r="C9" s="8" t="s">
        <v>9</v>
      </c>
      <c r="D9" s="19">
        <v>64</v>
      </c>
      <c r="E9" s="15"/>
      <c r="F9" s="15">
        <f t="shared" si="0"/>
        <v>0</v>
      </c>
    </row>
    <row r="10" spans="1:9" ht="15.6" x14ac:dyDescent="0.3">
      <c r="A10" s="5" t="s">
        <v>4</v>
      </c>
      <c r="B10" s="16" t="s">
        <v>17</v>
      </c>
      <c r="C10" s="6"/>
      <c r="D10" s="7"/>
      <c r="E10" s="15"/>
      <c r="F10" s="15"/>
    </row>
    <row r="11" spans="1:9" ht="15.6" x14ac:dyDescent="0.3">
      <c r="A11" s="5"/>
      <c r="B11" s="17" t="s">
        <v>13</v>
      </c>
      <c r="C11" s="8" t="s">
        <v>9</v>
      </c>
      <c r="D11" s="19">
        <v>360</v>
      </c>
      <c r="E11" s="15"/>
      <c r="F11" s="15">
        <f t="shared" si="0"/>
        <v>0</v>
      </c>
    </row>
    <row r="12" spans="1:9" ht="31.2" x14ac:dyDescent="0.3">
      <c r="A12" s="5" t="s">
        <v>5</v>
      </c>
      <c r="B12" s="16" t="s">
        <v>14</v>
      </c>
      <c r="C12" s="6"/>
      <c r="D12" s="7"/>
      <c r="E12" s="15"/>
      <c r="F12" s="15"/>
    </row>
    <row r="13" spans="1:9" ht="15.6" x14ac:dyDescent="0.3">
      <c r="A13" s="5"/>
      <c r="B13" s="17" t="s">
        <v>13</v>
      </c>
      <c r="C13" s="8" t="s">
        <v>9</v>
      </c>
      <c r="D13" s="19">
        <v>360</v>
      </c>
      <c r="E13" s="15"/>
      <c r="F13" s="15">
        <f t="shared" si="0"/>
        <v>0</v>
      </c>
    </row>
    <row r="14" spans="1:9" ht="84.75" customHeight="1" x14ac:dyDescent="0.3">
      <c r="A14" s="5" t="s">
        <v>11</v>
      </c>
      <c r="B14" s="18" t="s">
        <v>12</v>
      </c>
      <c r="C14" s="6" t="s">
        <v>6</v>
      </c>
      <c r="D14" s="19">
        <v>40</v>
      </c>
      <c r="E14" s="15"/>
      <c r="F14" s="15">
        <f>D14*E14</f>
        <v>0</v>
      </c>
    </row>
    <row r="15" spans="1:9" ht="51.75" customHeight="1" x14ac:dyDescent="0.3">
      <c r="A15" s="5" t="s">
        <v>7</v>
      </c>
      <c r="B15" s="16" t="s">
        <v>27</v>
      </c>
      <c r="C15" s="6" t="s">
        <v>6</v>
      </c>
      <c r="D15" s="19">
        <v>10</v>
      </c>
      <c r="E15" s="15"/>
      <c r="F15" s="15">
        <f t="shared" si="0"/>
        <v>0</v>
      </c>
    </row>
    <row r="16" spans="1:9" ht="50.25" customHeight="1" x14ac:dyDescent="0.3">
      <c r="A16" s="5" t="s">
        <v>8</v>
      </c>
      <c r="B16" s="17" t="s">
        <v>28</v>
      </c>
      <c r="C16" s="6"/>
      <c r="D16" s="7"/>
      <c r="E16" s="15"/>
      <c r="F16" s="15"/>
    </row>
    <row r="17" spans="1:6" ht="18.75" customHeight="1" x14ac:dyDescent="0.3">
      <c r="A17" s="5"/>
      <c r="B17" s="17" t="s">
        <v>16</v>
      </c>
      <c r="C17" s="8" t="s">
        <v>9</v>
      </c>
      <c r="D17" s="19">
        <v>10</v>
      </c>
      <c r="E17" s="15"/>
      <c r="F17" s="15">
        <f t="shared" si="0"/>
        <v>0</v>
      </c>
    </row>
    <row r="18" spans="1:6" ht="18.75" customHeight="1" x14ac:dyDescent="0.3">
      <c r="A18" s="5"/>
      <c r="B18" s="17" t="s">
        <v>15</v>
      </c>
      <c r="C18" s="8" t="s">
        <v>9</v>
      </c>
      <c r="D18" s="19">
        <v>15</v>
      </c>
      <c r="E18" s="15"/>
      <c r="F18" s="15">
        <f t="shared" si="0"/>
        <v>0</v>
      </c>
    </row>
    <row r="19" spans="1:6" ht="17.399999999999999" x14ac:dyDescent="0.3">
      <c r="A19" s="9"/>
      <c r="B19" s="12" t="s">
        <v>18</v>
      </c>
      <c r="C19" s="10"/>
      <c r="D19" s="11"/>
      <c r="E19" s="13"/>
      <c r="F19" s="14">
        <f>SUM(F5:F18)</f>
        <v>0</v>
      </c>
    </row>
    <row r="20" spans="1:6" ht="17.399999999999999" x14ac:dyDescent="0.3">
      <c r="A20" s="9"/>
      <c r="B20" s="12" t="s">
        <v>19</v>
      </c>
      <c r="C20" s="10"/>
      <c r="D20" s="11"/>
      <c r="E20" s="13"/>
      <c r="F20" s="14">
        <f>F21-F19</f>
        <v>0</v>
      </c>
    </row>
    <row r="21" spans="1:6" ht="17.399999999999999" x14ac:dyDescent="0.3">
      <c r="A21" s="9"/>
      <c r="B21" s="12" t="s">
        <v>21</v>
      </c>
      <c r="C21" s="10"/>
      <c r="D21" s="11"/>
      <c r="E21" s="13"/>
      <c r="F21" s="14">
        <f>F19*1.25</f>
        <v>0</v>
      </c>
    </row>
    <row r="26" spans="1:6" x14ac:dyDescent="0.3">
      <c r="D26" s="1"/>
    </row>
  </sheetData>
  <mergeCells count="2">
    <mergeCell ref="A1:F2"/>
    <mergeCell ref="A3:F3"/>
  </mergeCells>
  <pageMargins left="0.7" right="0.7" top="0.75" bottom="0.75" header="0.3" footer="0.3"/>
  <pageSetup paperSize="9" scale="86" orientation="portrait" horizontalDpi="4294967293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Husnjak</dc:creator>
  <cp:lastModifiedBy>Sanja</cp:lastModifiedBy>
  <cp:lastPrinted>2018-09-07T08:24:02Z</cp:lastPrinted>
  <dcterms:created xsi:type="dcterms:W3CDTF">2012-10-05T08:29:03Z</dcterms:created>
  <dcterms:modified xsi:type="dcterms:W3CDTF">2025-11-07T17:30:37Z</dcterms:modified>
</cp:coreProperties>
</file>