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zana\Desktop\DOKUMENTI\DOKUMENTI 2025\JAVNA SAVJETOVANJA\14.11.2025\Prijedlog Proračuna Grada Lepoglave za 2026. godinu\"/>
    </mc:Choice>
  </mc:AlternateContent>
  <xr:revisionPtr revIDLastSave="0" documentId="13_ncr:1_{8753F2DE-7CC6-4360-8A93-320DEE0A7213}" xr6:coauthVersionLast="47" xr6:coauthVersionMax="47" xr10:uidLastSave="{00000000-0000-0000-0000-000000000000}"/>
  <bookViews>
    <workbookView xWindow="-120" yWindow="-120" windowWidth="29040" windowHeight="15720" xr2:uid="{3BEFD0A4-DAFE-41F5-A0AD-9AEC7EDC6962}"/>
  </bookViews>
  <sheets>
    <sheet name="SAŽETAK" sheetId="1" r:id="rId1"/>
    <sheet name="RAČUN PRIHODA I RASHODA " sheetId="3" r:id="rId2"/>
    <sheet name="RAČUN FINANCIRANJA " sheetId="4" r:id="rId3"/>
    <sheet name="POSEBNI DIO 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E42" i="1"/>
  <c r="F42" i="1"/>
  <c r="G42" i="1"/>
  <c r="C42" i="1"/>
  <c r="D39" i="1"/>
  <c r="E39" i="1"/>
  <c r="F39" i="1"/>
  <c r="G39" i="1"/>
  <c r="K39" i="1" s="1"/>
  <c r="C39" i="1"/>
  <c r="J42" i="1" l="1"/>
  <c r="K42" i="1"/>
  <c r="H42" i="1"/>
  <c r="I39" i="1"/>
  <c r="H39" i="1"/>
  <c r="J39" i="1"/>
  <c r="I42" i="1"/>
</calcChain>
</file>

<file path=xl/sharedStrings.xml><?xml version="1.0" encoding="utf-8"?>
<sst xmlns="http://schemas.openxmlformats.org/spreadsheetml/2006/main" count="2608" uniqueCount="448">
  <si>
    <t/>
  </si>
  <si>
    <t>BROJ KONTA</t>
  </si>
  <si>
    <t>VRSTA PRIHODA / PRIMITAKA</t>
  </si>
  <si>
    <t>IZVRŠENJE</t>
  </si>
  <si>
    <t>PLAN</t>
  </si>
  <si>
    <t>PROJEKCIJA</t>
  </si>
  <si>
    <t>INDEKS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</si>
  <si>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</si>
  <si>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</si>
  <si>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</si>
  <si>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</si>
  <si>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</si>
  <si>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</si>
  <si>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</si>
  <si>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</si>
  <si>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</si>
  <si>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2/1</t>
  </si>
  <si>
    <t>3/2</t>
  </si>
  <si>
    <t>4/3</t>
  </si>
  <si>
    <t>5/4</t>
  </si>
  <si>
    <t>A. RAČUN PRIHODA I RASHODA</t>
  </si>
  <si>
    <t>Prihodi poslovanja</t>
  </si>
  <si>
    <t>Prihodi od prodaje nefinancijske imovine</t>
  </si>
  <si>
    <t>Rashodi poslovanja</t>
  </si>
  <si>
    <t>Rashodi za nabavu nefinancijske imovine</t>
  </si>
  <si>
    <t>RAZLIKA − MANJAK</t>
  </si>
  <si>
    <t>B. RAČUN ZADUŽIVANJA / FINANCIRANJA</t>
  </si>
  <si>
    <t>Primici od financijske imovine i zaduživanja</t>
  </si>
  <si>
    <t>Izdaci za financijsku imovinu i otplate zajmova</t>
  </si>
  <si>
    <t>NETO ZADUŽIVANJE / FINANCIRANJE</t>
  </si>
  <si>
    <t>UKUPAN DONOS VIŠKA/MANJKA IZ PRETHODNIH GODINA</t>
  </si>
  <si>
    <t>DIO VIŠKA/MANJKA IZ PRETHODNIH GODINA KOJI ĆE SE POKRIT/RASPOREDITI U PLANIRANOM RAZDOBLJU</t>
  </si>
  <si>
    <t>VIŠAK / MANJAK + NETO ZADUŽIVANJA / FINANCIRANJA</t>
  </si>
  <si>
    <t>3 Rashodi poslovanja</t>
  </si>
  <si>
    <t>31 Rashodi za zaposlene</t>
  </si>
  <si>
    <t>32 Materijalni rashodi</t>
  </si>
  <si>
    <t>34 Financijski rashodi</t>
  </si>
  <si>
    <t>35 Subvencije</t>
  </si>
  <si>
    <t>36 Pomoći dane u inozemstvo i unutar općeg proračuna</t>
  </si>
  <si>
    <t>37 Naknade građanima i kućanstvima na temelju osiguranja i druge naknade</t>
  </si>
  <si>
    <t>38 Rashodi za donacije, kazne, naknade šteta i kapitalne pomoći</t>
  </si>
  <si>
    <t>4 Rashodi za nabavu nefinancijske imovine</t>
  </si>
  <si>
    <t>41 Rashodi za nabavu neproizvedene dugotrajne imovine</t>
  </si>
  <si>
    <t>42 Rashodi za nabavu proizvedene dugotrajne imovine</t>
  </si>
  <si>
    <t>45 Rashodi za dodatna ulaganja na nefinancijskoj imovini</t>
  </si>
  <si>
    <t>6 Prihodi poslovanja</t>
  </si>
  <si>
    <t>61 Prihodi od poreza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</si>
  <si>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</si>
  <si>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</si>
  <si>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</si>
  <si>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usluga, prihodi od donacija te povrati po protestira</t>
  </si>
  <si>
    <t>68 Kazne, upravne mjere i ostali prihodi</t>
  </si>
  <si>
    <t>7 Prihodi od prodaje nefinancijske imovine</t>
  </si>
  <si>
    <t>71 Prihodi od prodaje neproizvedene dugotrajne imovine</t>
  </si>
  <si>
    <t>72 Prihodi od prodaje proizvedene dugotrajne imovine</t>
  </si>
  <si>
    <t>5 Izdaci za financijsku imovinu i otplate zajmova</t>
  </si>
  <si>
    <t>54 Izdaci za otplatu glavnice primljenih kredita i zajmova</t>
  </si>
  <si>
    <t>8 Primici od financijske imovine i zaduživanja</t>
  </si>
  <si>
    <t>84 Primici od zaduživanja</t>
  </si>
  <si>
    <t>9 Vlastiti izvori</t>
  </si>
  <si>
    <t>92 Rezultat poslovanja</t>
  </si>
  <si>
    <t>PRIJEDLOG</t>
  </si>
  <si>
    <t>Članak 1.</t>
  </si>
  <si>
    <t>I. OPĆI DIO</t>
  </si>
  <si>
    <t>PRORAČUN GRADA LEPOGLAVE ZA 2026. GODINU I PROJEKCIJE PRORAČUNA ZA RAZDOBLJE 2027. - 2028. GODINU</t>
  </si>
  <si>
    <t xml:space="preserve"> Proračun Grada Lepoglave za 2026. godinu i Projekcije Proračuna za razdoblje 2027.-2028. godinu sastoji se od plana za proračunsku godinu i projekcija za sljedeće dvije godine, a isto se iskazuje kroz opći i posebni dio Proračuna kako slijedi:</t>
  </si>
  <si>
    <t>2024.</t>
  </si>
  <si>
    <t>2025.</t>
  </si>
  <si>
    <t>2026.</t>
  </si>
  <si>
    <t>2027.</t>
  </si>
  <si>
    <t>2028.</t>
  </si>
  <si>
    <t>PRIHODI UKUPNO</t>
  </si>
  <si>
    <t>RASHODI UKUPNO</t>
  </si>
  <si>
    <t>Članak 2.</t>
  </si>
  <si>
    <t xml:space="preserve">        Prihodi i rashodi po razredima/skupinama utvrđuju se u Računu prihoda i rashoda, a primici i izdaci po razredima/skupinama utvrđuju se u Računu zaduživanja/financiranja.</t>
  </si>
  <si>
    <t>(2/1)</t>
  </si>
  <si>
    <t>(3/2)</t>
  </si>
  <si>
    <t>(4/3)</t>
  </si>
  <si>
    <t>(5/4)</t>
  </si>
  <si>
    <t xml:space="preserve">UKUPNO PRIHODI / PRIMICI	</t>
  </si>
  <si>
    <t xml:space="preserve">UKUPNO RASHODI / IZDACI	</t>
  </si>
  <si>
    <t xml:space="preserve">C. PRENESENI VIŠAK ILI PRENESENI MANJAK </t>
  </si>
  <si>
    <t xml:space="preserve">A. RAČUN PRIHODA I RASHODA </t>
  </si>
  <si>
    <t>A1. PRIHODI I RASHODI PREMA EKONOMSKOJ KLASIFIKACIJI</t>
  </si>
  <si>
    <t>A2. PRIHODI I RASHODI PREMA IZVORIMA FINANCIRANJA</t>
  </si>
  <si>
    <t>Izvor 1. Opći prihodi i primici</t>
  </si>
  <si>
    <t>Izvor 1.1. Opći prihodi i primici</t>
  </si>
  <si>
    <t>Izvor 2. Vlastiti prihodi</t>
  </si>
  <si>
    <t>Izvor 2.1. Vlastiti prihodi</t>
  </si>
  <si>
    <t>Izvor 3. Prihodi za posebne namjene</t>
  </si>
  <si>
    <t>Izvor 3.1. Prihodi za posebne namjene</t>
  </si>
  <si>
    <t>Izvor 4. Pomoći</t>
  </si>
  <si>
    <t>Izvor 4.1. Pomoći</t>
  </si>
  <si>
    <t>Izvor 5. Pomoći</t>
  </si>
  <si>
    <t>Izvor 5.0. Pomoći iz državnog proračuna</t>
  </si>
  <si>
    <t>Izvor 5.2. Ostale pomoći</t>
  </si>
  <si>
    <t>Izvor 5.6. Fondovi EU</t>
  </si>
  <si>
    <t>Izvor 6. Prihodi od nefinancijske imovine i nadoknada šteta s osn.os.</t>
  </si>
  <si>
    <t>Izvor 6.1. Prihodi od nefinancijske imovine</t>
  </si>
  <si>
    <t>Izvor 7. Namjenski prmici od zaduživanja</t>
  </si>
  <si>
    <t>Izvor 7.1. Namjenski primici od zaduživanja</t>
  </si>
  <si>
    <t>Izvor 8. Namjenski primici</t>
  </si>
  <si>
    <t xml:space="preserve">Izvor 8.1. Namjenski primici od zaduživanja </t>
  </si>
  <si>
    <t>Izvor 9. Višak prihoda i primitaka</t>
  </si>
  <si>
    <t>Izvor 9.1. Višak prihoda</t>
  </si>
  <si>
    <t>A3. RASHODI PREMA FUNKCIJSKOJ KLASIFIKACIJI</t>
  </si>
  <si>
    <t>FUNKCIJSKA KLASIFIKACIJA 01 Opće javne usluge</t>
  </si>
  <si>
    <t>FUNKCIJSKA KLASIFIKACIJA 011 Izvršna  i zakonodavna tijela, financijski i fiskalni poslovi, vanjski poslovi</t>
  </si>
  <si>
    <t>FUNKCIJSKA KLASIFIKACIJA 0111 Izvršna  i zakonodavna tijela</t>
  </si>
  <si>
    <t>FUNKCIJSKA KLASIFIKACIJA 013 Opće usluge</t>
  </si>
  <si>
    <t>FUNKCIJSKA KLASIFIKACIJA 0131 Opće usluge vezane za službenike</t>
  </si>
  <si>
    <t>FUNKCIJSKA KLASIFIKACIJA 0133 Ostale opće usluge</t>
  </si>
  <si>
    <t>FUNKCIJSKA KLASIFIKACIJA 016 Opće javne usluge koje nisu drugdje svrstane</t>
  </si>
  <si>
    <t>FUNKCIJSKA KLASIFIKACIJA 0160 Opće javne usluge koje nisu drugdje svrstane</t>
  </si>
  <si>
    <t>FUNKCIJSKA KLASIFIKACIJA 03 Javni red i sigurnost</t>
  </si>
  <si>
    <t>FUNKCIJSKA KLASIFIKACIJA 031 Usluge policije</t>
  </si>
  <si>
    <t>FUNKCIJSKA KLASIFIKACIJA 0310 Usluge policije</t>
  </si>
  <si>
    <t>FUNKCIJSKA KLASIFIKACIJA 032 Usluge protupožarne zaštite</t>
  </si>
  <si>
    <t>FUNKCIJSKA KLASIFIKACIJA 0320 Usluge protupožarne zaštite</t>
  </si>
  <si>
    <t>FUNKCIJSKA KLASIFIKACIJA 04 Ekonomski poslovi</t>
  </si>
  <si>
    <t>FUNKCIJSKA KLASIFIKACIJA 041 Opći ekonomski, trgovački i poslovi vezani uz rad</t>
  </si>
  <si>
    <t>FUNKCIJSKA KLASIFIKACIJA 0411 Opći ekonomski i trgovački poslovi</t>
  </si>
  <si>
    <t>FUNKCIJSKA KLASIFIKACIJA 0412 Opći poslovi vezani uz rad</t>
  </si>
  <si>
    <t>FUNKCIJSKA KLASIFIKACIJA 042 Poljoprivreda, šumarstvo, ribarstvo i lov</t>
  </si>
  <si>
    <t>FUNKCIJSKA KLASIFIKACIJA 0421 Poljoprivreda</t>
  </si>
  <si>
    <t>FUNKCIJSKA KLASIFIKACIJA 043 Gorivo i energija</t>
  </si>
  <si>
    <t>FUNKCIJSKA KLASIFIKACIJA 0435 Električna energija</t>
  </si>
  <si>
    <t>FUNKCIJSKA KLASIFIKACIJA 045 Promet</t>
  </si>
  <si>
    <t>FUNKCIJSKA KLASIFIKACIJA 0451 Cestovni promet</t>
  </si>
  <si>
    <t>FUNKCIJSKA KLASIFIKACIJA 0452 Promet vodnim putovima</t>
  </si>
  <si>
    <t>FUNKCIJSKA KLASIFIKACIJA 046 Komunikacije</t>
  </si>
  <si>
    <t>FUNKCIJSKA KLASIFIKACIJA 0460 Komunikacije</t>
  </si>
  <si>
    <t>FUNKCIJSKA KLASIFIKACIJA 047 Ostale industrije</t>
  </si>
  <si>
    <t>FUNKCIJSKA KLASIFIKACIJA 0473 Turizam</t>
  </si>
  <si>
    <t>FUNKCIJSKA KLASIFIKACIJA 05 Zaštita okoliša</t>
  </si>
  <si>
    <t>FUNKCIJSKA KLASIFIKACIJA 051 Gospodarenje otpadom</t>
  </si>
  <si>
    <t>FUNKCIJSKA KLASIFIKACIJA 0510 Gospodarenje otpadom</t>
  </si>
  <si>
    <t>FUNKCIJSKA KLASIFIKACIJA 052 Gospodarenje otpadnim vodama</t>
  </si>
  <si>
    <t>FUNKCIJSKA KLASIFIKACIJA 0520 Gospodarenje otpadnim vodama</t>
  </si>
  <si>
    <t>FUNKCIJSKA KLASIFIKACIJA 056 Poslovi i usluge zaštite okoliša koji nisu drugdje svrstani</t>
  </si>
  <si>
    <t>FUNKCIJSKA KLASIFIKACIJA 0560 Poslovi i usluge zaštite okoliša koji nisu drugdje svrstani</t>
  </si>
  <si>
    <t>FUNKCIJSKA KLASIFIKACIJA 06 Usluge unapređenja stanovanja i zajednice</t>
  </si>
  <si>
    <t>FUNKCIJSKA KLASIFIKACIJA 061 Razvoj stanovanja</t>
  </si>
  <si>
    <t>FUNKCIJSKA KLASIFIKACIJA 0610 Razvoj stanovanja</t>
  </si>
  <si>
    <t>FUNKCIJSKA KLASIFIKACIJA 062 Razvoj zajednice</t>
  </si>
  <si>
    <t>FUNKCIJSKA KLASIFIKACIJA 0620 Razvoj zajednice</t>
  </si>
  <si>
    <t>FUNKCIJSKA KLASIFIKACIJA 063 Opskrba vodom</t>
  </si>
  <si>
    <t>FUNKCIJSKA KLASIFIKACIJA 0630 Opskrba vodom</t>
  </si>
  <si>
    <t>FUNKCIJSKA KLASIFIKACIJA 064 Ulična rasvjeta</t>
  </si>
  <si>
    <t>FUNKCIJSKA KLASIFIKACIJA 0640 Ulična rasvjeta</t>
  </si>
  <si>
    <t>FUNKCIJSKA KLASIFIKACIJA 066 Rashodi vezani za stanovanje i kom. pogodnosti koji nisu drugdje svrstani</t>
  </si>
  <si>
    <t>FUNKCIJSKA KLASIFIKACIJA 0660 Rashodi vezani za stanovanje i kom. pogodnosti koji nisu drugdje svrstani</t>
  </si>
  <si>
    <t>FUNKCIJSKA KLASIFIKACIJA 07 Zdravstvo</t>
  </si>
  <si>
    <t>FUNKCIJSKA KLASIFIKACIJA 072 Službe za vanjske pacijente</t>
  </si>
  <si>
    <t>FUNKCIJSKA KLASIFIKACIJA 0721 Opće medicinske usluge</t>
  </si>
  <si>
    <t>FUNKCIJSKA KLASIFIKACIJA 08 Rekreacija, kultura i religija</t>
  </si>
  <si>
    <t>FUNKCIJSKA KLASIFIKACIJA 081 Službe rekreacije i sporta</t>
  </si>
  <si>
    <t>FUNKCIJSKA KLASIFIKACIJA 0810 Službe rekreacije i sporta</t>
  </si>
  <si>
    <t>FUNKCIJSKA KLASIFIKACIJA 082 Službe kulture</t>
  </si>
  <si>
    <t>FUNKCIJSKA KLASIFIKACIJA 0820 Službe kulture</t>
  </si>
  <si>
    <t>FUNKCIJSKA KLASIFIKACIJA 083 Službe emitiranja i izdavanja</t>
  </si>
  <si>
    <t>FUNKCIJSKA KLASIFIKACIJA 0830 Službe emitiranja i izdavanja</t>
  </si>
  <si>
    <t>FUNKCIJSKA KLASIFIKACIJA 084 Religijske i druge službe zajednice</t>
  </si>
  <si>
    <t>FUNKCIJSKA KLASIFIKACIJA 0840 Religijske i druge službe zajednice</t>
  </si>
  <si>
    <t>FUNKCIJSKA KLASIFIKACIJA 086 Rashodi za rekreaciju, kulturu i religiju koji nisu drugdje svrstani</t>
  </si>
  <si>
    <t>FUNKCIJSKA KLASIFIKACIJA 0860 Rashodi za rekreaciju, kulturu i religiju koji nisu drugdje svrstani</t>
  </si>
  <si>
    <t>FUNKCIJSKA KLASIFIKACIJA 09 Obrazovanje</t>
  </si>
  <si>
    <t>FUNKCIJSKA KLASIFIKACIJA 091 Predškolsko i osnovno obrazovanje</t>
  </si>
  <si>
    <t>FUNKCIJSKA KLASIFIKACIJA 0911 Predškolsko obrazovanje</t>
  </si>
  <si>
    <t>FUNKCIJSKA KLASIFIKACIJA 0912 Osnovno obrazovanje</t>
  </si>
  <si>
    <t>FUNKCIJSKA KLASIFIKACIJA 095 Obrazovanje koje se ne može definirati po stupnju</t>
  </si>
  <si>
    <t>FUNKCIJSKA KLASIFIKACIJA 0950 Obrazovanje koje se ne može definirati po stupnju</t>
  </si>
  <si>
    <t>FUNKCIJSKA KLASIFIKACIJA 096 Dodatne usluge u obrazovanju</t>
  </si>
  <si>
    <t>FUNKCIJSKA KLASIFIKACIJA 0960 Dodatne usluge u obrazovanju</t>
  </si>
  <si>
    <t>FUNKCIJSKA KLASIFIKACIJA 10 Socijalna zaštita</t>
  </si>
  <si>
    <t>FUNKCIJSKA KLASIFIKACIJA 102 Starost</t>
  </si>
  <si>
    <t>FUNKCIJSKA KLASIFIKACIJA 1020 Starost</t>
  </si>
  <si>
    <t>FUNKCIJSKA KLASIFIKACIJA 104 Obitelj i djeca</t>
  </si>
  <si>
    <t>FUNKCIJSKA KLASIFIKACIJA 1040 Obitelj i djeca</t>
  </si>
  <si>
    <t>FUNKCIJSKA KLASIFIKACIJA 106 Stanovanje</t>
  </si>
  <si>
    <t>FUNKCIJSKA KLASIFIKACIJA 1060 Stanovanje</t>
  </si>
  <si>
    <t>FUNKCIJSKA KLASIFIKACIJA 107 Socijalna pomoć stanovništvu koje nije obuhvaćeno redovnim socijalnim programima</t>
  </si>
  <si>
    <t>FUNKCIJSKA KLASIFIKACIJA 1070 Socijalna pomoć stanovništvu koje nije obuhvaćeno redovnim socijalnim programima</t>
  </si>
  <si>
    <t>FUNKCIJSKA KLASIFIKACIJA 109 Aktivnosti socijalne zaštite koje nisu drugdje svrstane</t>
  </si>
  <si>
    <t>FUNKCIJSKA KLASIFIKACIJA 1090 Aktivnosti socijalne zaštite koje nisu drugdje svrstane</t>
  </si>
  <si>
    <t>B. RAČUN FINANCIRANJA</t>
  </si>
  <si>
    <t>B1. RAČUN FINANCIRANJA PREMA EKONOMSKOJ KLASIFIKACIJI</t>
  </si>
  <si>
    <t>B2. RAČUN FINANCIRANJA PREMA IZVORIMA FINANCIRANJA</t>
  </si>
  <si>
    <t>Članak 3.</t>
  </si>
  <si>
    <t>II. POSEBNI DIO</t>
  </si>
  <si>
    <t>Posebni dio Proračuna sastoji se od plana rashoda i izdataka iskazanih po organizacijskoj klasifikaciji, izvorima financiranja i ekonomskoj klasifikaciji, raspoređenih u programe koji se sastoje od aktivnosti i projekata kako slijedi:</t>
  </si>
  <si>
    <t>GODINE</t>
  </si>
  <si>
    <t>3/1</t>
  </si>
  <si>
    <t>Razdjel 001 GRADSKO VIJEĆE I URED GRADONAČELNIKA</t>
  </si>
  <si>
    <t>Glava 00101 Gradsko vijeće i mjesni odbori</t>
  </si>
  <si>
    <t>Glavni program A01 GLAVNI PROGRAM</t>
  </si>
  <si>
    <t>Program 1001 Donošenje akata i mjera iz djelokruga predstavničkog,izvršnog tijela i mjesene samouprave</t>
  </si>
  <si>
    <t>Aktivnost A100101 Redovan rad gradskog vijeća</t>
  </si>
  <si>
    <t>Aktivnost A100102 Redovan rad mjesnih odbora</t>
  </si>
  <si>
    <t>Aktivnost A100106 Izbori</t>
  </si>
  <si>
    <t>Program 1002 Razvoj civilnog društva-političke stranke i Savjet mladih</t>
  </si>
  <si>
    <t>Aktivnost A100201 Financiranje političkih stranaka</t>
  </si>
  <si>
    <t>Aktivnost A100202 Savjet mladih</t>
  </si>
  <si>
    <t>Glava 00102 Ured gradonačelnika</t>
  </si>
  <si>
    <t>Aktivnost A100103 Redovan rad ureda gradonačelnika</t>
  </si>
  <si>
    <t>Aktivnost A100104 Tekuća zaliha proračuna</t>
  </si>
  <si>
    <t>Aktivnost A100105 Izdavanje gradskog lista</t>
  </si>
  <si>
    <t>Tekući projekt T100101 Obilježavanje Dana grada</t>
  </si>
  <si>
    <t>Razdjel 002 UPRAVNI ODJELI</t>
  </si>
  <si>
    <t>Glava 00201 Aktivnosti redovne djelatnosti</t>
  </si>
  <si>
    <t>Program 1004 Priprema i donošenje akata iz djelokruga rada</t>
  </si>
  <si>
    <t>Aktivnost A100401 Upravljanje zajedničkim rashodima</t>
  </si>
  <si>
    <t>Aktivnost A100402 Otplata anuiteta po kreditu HBOR-a Projekt DV Lepoglava</t>
  </si>
  <si>
    <t>Aktivnost A100403 Povrat zajma na ime povrata poreza na dohodak</t>
  </si>
  <si>
    <t>Kapitalni projekt K100401 Nabava dugotrajne imovine-oprema i informatizacija upravnih odjela</t>
  </si>
  <si>
    <t>Glava 00202 Upravni odjel za poslove gradonačelnika i Gradskog vijeća</t>
  </si>
  <si>
    <t>Aktivnost A100404 Rashodi za zaposlene</t>
  </si>
  <si>
    <t xml:space="preserve">Glava 00203 Upravni odjel za imovinsko-pravne poslove </t>
  </si>
  <si>
    <t xml:space="preserve">Glava 00204 Upravni odjel za proračun i financije </t>
  </si>
  <si>
    <t>Glava 00205 Upravni odjel za urbanizam, prostorno planiranje, komunalne poslove i zaštitu okoliša</t>
  </si>
  <si>
    <t>Razdjel 003 KOMUNALNA DJELATNOST</t>
  </si>
  <si>
    <t>Glava 00301 Komunalna djelatnost - TEKUĆE ODRŽAVANJE</t>
  </si>
  <si>
    <t>Program 1005 Održavanje objekata i uređaja komunalne infrastrukture</t>
  </si>
  <si>
    <t>Aktivnost A100501 Održavanje i uređivanje javnih površina</t>
  </si>
  <si>
    <t>Aktivnost A100502 Održavanje javne rasvjete</t>
  </si>
  <si>
    <t>Aktivnost A100503 Potrošnja električne energije za javnu rasvjetu</t>
  </si>
  <si>
    <t>Aktivnost A100504 Novogodišnja dekoracija</t>
  </si>
  <si>
    <t>Aktivnost A100505 Održavanje nerazvrstanih cesta</t>
  </si>
  <si>
    <t>Aktivnost A100506 Zimsko održavanje ulica i cesta</t>
  </si>
  <si>
    <t>Aktivnost A100507 Održavanje objekata i uređaja odvodnje</t>
  </si>
  <si>
    <t>Aktivnost A100508 Uređenje vodotoka</t>
  </si>
  <si>
    <t>Aktivnost A100509 Održavanje groblja</t>
  </si>
  <si>
    <t>Aktivnost A100510 Održavanje spomen obilježja</t>
  </si>
  <si>
    <t>Aktivnost A100511 Uređenje izvora rijeke Bednje</t>
  </si>
  <si>
    <t>Aktivnost A100513 Sanacija klizišta</t>
  </si>
  <si>
    <t xml:space="preserve">Kapitalni projekt K100501 Nabava komunalne opreme </t>
  </si>
  <si>
    <t>Tekući projekt T100501 Rekonstrukcija pločastih propusta</t>
  </si>
  <si>
    <t>Tekući projekt T100514 Sanacija cesta - NC 1-112 Donja Višnjica- Šoštari/Jurenci</t>
  </si>
  <si>
    <t>Program 1006 Sređivanje zemljišnih knjiga</t>
  </si>
  <si>
    <t>Aktivnost A100601 Kućni brojevi</t>
  </si>
  <si>
    <t>Aktivnost A100602 Katastarske usluge</t>
  </si>
  <si>
    <t>Aktivnost A100603 Geodetske usluge</t>
  </si>
  <si>
    <t>Aktivnost A100604 Uknjižba i sređenje z.k. stanja</t>
  </si>
  <si>
    <t>Program 1007 Zaštita okoliša</t>
  </si>
  <si>
    <t>Aktivnost A100701 Sanacija nelegalnih odlagališta smeća</t>
  </si>
  <si>
    <t>Aktivnost A100702 Higijeničarska služba i zaštita životinja</t>
  </si>
  <si>
    <t>Aktivnost A100703 Gospodarenje otpadom</t>
  </si>
  <si>
    <t>Aktivnost A100704 Mobilno reciklažno dvorište</t>
  </si>
  <si>
    <t>Aktivnost A100705 Zbrinjavanje azbesta</t>
  </si>
  <si>
    <t>Kapitalni projekt K100701 Nabava opreme za skupljanje otpada</t>
  </si>
  <si>
    <t>Kapitalni projekt K100703 Nabava spremnika za kontejnere</t>
  </si>
  <si>
    <t>Program 1008 Upravljanje gradskom imovinom</t>
  </si>
  <si>
    <t>Aktivnost A100801 Održavanje društvenih domova</t>
  </si>
  <si>
    <t>Aktivnost A100802 Održavanje opreme - mjesni odbori</t>
  </si>
  <si>
    <t>Aktivnost A100803 Održavanje zgrada za redovno korištenje</t>
  </si>
  <si>
    <t>Aktivnost A100804 Održavanje ostale gradske imovine</t>
  </si>
  <si>
    <t>Tekući projekt T100802 Upravljanje imovinom u vlasništvu grada-ošasna imovina</t>
  </si>
  <si>
    <t>Tekući projekt T100803 Održavanje autobusnih nadstrešnica</t>
  </si>
  <si>
    <t>Tekući projekt T100804 Sufinanciranje rada Sortirnice - Čistoća Varaždin</t>
  </si>
  <si>
    <t>Glava 00302 Komunalna djelatnost - KAPITALNA ULAGANJA</t>
  </si>
  <si>
    <t>Program 1009 Modernizacija - asfaltiranje nerazvrstanih cesta</t>
  </si>
  <si>
    <t>Kapitalni projekt K100901 Modernizacija - asfaltiranje nerazvrstanih cesta</t>
  </si>
  <si>
    <t>Program 1010 Izgradnja i rekonstrukcija javno-prometnih površina</t>
  </si>
  <si>
    <t>Kapitalni projekt K101001 Izvanredno održavanje županijskih cesta</t>
  </si>
  <si>
    <t>Kapitalni projekt K101003 Izgradnja prometnice spoj LC 52090 ULICA Budim -LC 25178 ulica A. Stepinca</t>
  </si>
  <si>
    <t>Kapitalni projekt K101005 Izgradnja prometnice Mažuranićeva ulica - groblje</t>
  </si>
  <si>
    <t>Kapitalni projekt K101006 Izgradnja autobusnih stajališta</t>
  </si>
  <si>
    <t>Kapitalni projekt K101007 Most preko rijeke Bednje - Gusinjak</t>
  </si>
  <si>
    <t>Kapitalni projekt K101009 Oborinska odvodnja i nogostup u Kameničkom Vrhovcu</t>
  </si>
  <si>
    <t>Kapitalni projekt K101010 Uređenje sa rasvjetom Varaždinska ulica ( od Konzuma do DC 35 )</t>
  </si>
  <si>
    <t>Kapitalni projekt K101011 Izgradnja parkirališta i javne rasvjete kod groblja Lepoglava</t>
  </si>
  <si>
    <t>Kapitalni projekt K101014 Izgradnja parkirališta kod groblja u Kamenici</t>
  </si>
  <si>
    <t>Kapitalni projekt K101017 Sustav videonadzora na javnim površinama</t>
  </si>
  <si>
    <t>Kapitalni projekt K101020 Izgradnja šumske infrastrukture</t>
  </si>
  <si>
    <t>Kapitalni projekt K101023 Izgradnja parkirališta kod DVD-a u Kamenici</t>
  </si>
  <si>
    <t xml:space="preserve">Kapitalni projekt K101024 Oborinska odvodnja i nogostup uz državnu cestu DC74 - Trakošćanska ulica </t>
  </si>
  <si>
    <t xml:space="preserve">Kapitalni projekt K101025 Izgradnja rotora Stepinčeva - Varaždinska ulica </t>
  </si>
  <si>
    <t>Kapitalni projekt K102021 Izgradnja interventnog vatrogasnog izlaza na Stepinčevu ulicu</t>
  </si>
  <si>
    <t>Kapitalni projekt K102022 Izgradnja i uređenje biciklističkih staza</t>
  </si>
  <si>
    <t>Kapitalni projekt K102023 Izmicanje nerazvrstane ceste NC 2-088-Jazbina Višnjička-Cvirki</t>
  </si>
  <si>
    <t>Tekući projekt T101010 Rekonstrukcija nogostupa u Ulici Hrvatskih pavlina</t>
  </si>
  <si>
    <t>Tekući projekt T101015 Rekonstrukcija NC površinska obrada - presvlaka emulzijom</t>
  </si>
  <si>
    <t>Program 1011 Izgradnja javne rasvjete</t>
  </si>
  <si>
    <t>Kapitalni projekt K101105 Izgradnja javne rasvjete u Žarovnici prema groblju</t>
  </si>
  <si>
    <t>Kapitalni projekt K101109 Rasvjeta uz DC-35 stari most do A. Stepinca</t>
  </si>
  <si>
    <t xml:space="preserve">Kapitalni projekt K101111 Izgradnja javne rasvjete spomen groblje-Viletinec </t>
  </si>
  <si>
    <t>Kapitalni projekt K101112 Izgradnja javne rasvjete Dukarići-Bednjica-Tisje</t>
  </si>
  <si>
    <t>Tekući projekt T101101 Proširenje javne rasvjete po mjesnim odborima</t>
  </si>
  <si>
    <t>Tekući projekt T101102 Modernizacija javne rasvjete</t>
  </si>
  <si>
    <t>Program 1012 Uređenje groblja</t>
  </si>
  <si>
    <t>Kapitalni projekt K101201 Proširenje groblja Kamenica</t>
  </si>
  <si>
    <t>Kapitalni projekt K101203 Izgradnja spojne staze groblje Kamenica-parkiralište-grobna kuća</t>
  </si>
  <si>
    <t>Tekući projekt T101202 Rekonstrukcija/sanacija memorijalnog groblja Lepoglava</t>
  </si>
  <si>
    <t>Tekući projekt T101203 Obnova spomen križa - groblje Lepoglava</t>
  </si>
  <si>
    <t>Program 1013 Opskrba pitkom vodom i odvodnja otpadnih voda</t>
  </si>
  <si>
    <t>Kapitalni projekt K101301 Aglomeracija Lepoglava</t>
  </si>
  <si>
    <t>Kapitalni projekt K101302 Vodoopskrba i kanalizacija Žarovnica i Crkovec</t>
  </si>
  <si>
    <t>Program 1014 Gradnja i uređenje javnih objekata</t>
  </si>
  <si>
    <t>Kapitalni projekt K101402 Izgradnja društvenog doma i uređenje malonogometnog igrališta u Zlogonju</t>
  </si>
  <si>
    <t>Kapitalni projekt K101406 Uređenje zgrade gradske uprave</t>
  </si>
  <si>
    <t>Kapitalni projekt K101409 Fontana u parku kod zgrade gradske uprave</t>
  </si>
  <si>
    <t>Kapitalni projekt K101410 Gradska tržnica Lepoglava</t>
  </si>
  <si>
    <t>Kapitalni projekt K101411 Energetska učinkovitost Selce</t>
  </si>
  <si>
    <t>Kapitalni projekt K101412 Izgradnja vatrogasno-društvenog doma u Kamenici</t>
  </si>
  <si>
    <t>Kapitalni projekt K101413 Uređenje parkirališta kod škole u Žarovnici</t>
  </si>
  <si>
    <t>Kapitalni projekt K101416 Energetska obnova zgrade Dom kulture u Lepoglavi</t>
  </si>
  <si>
    <t>Kapitalni projekt K101418 Cjelodnevni boravak osoba starije životne dobi</t>
  </si>
  <si>
    <t>Kapitalni projekt K101419 Izgradnja igrališta Kameničko Podgorje</t>
  </si>
  <si>
    <t>Kapitalni projekt K101421 Centar za posjetitelje Gaveznica</t>
  </si>
  <si>
    <t>Kapitalni projekt K101422 Izgradnja sustava protiv buke kod Društvenog doma Ves</t>
  </si>
  <si>
    <t>Kapitalni projekt K101423 Opremanje -oprema za Dom kulture</t>
  </si>
  <si>
    <t xml:space="preserve">Kapitalni projekt K101424 Dogradnja dječjeg vrtića Lepoglava </t>
  </si>
  <si>
    <t xml:space="preserve">Kapitalni projekt K101425 Dogradnja dječjeg vrtića Donja Višnjica </t>
  </si>
  <si>
    <t>Tekući projekt T101404 Uređenje parka uz zgradu gradske uprave</t>
  </si>
  <si>
    <t>Program 1015 Poduzetnička zona Lepoglava</t>
  </si>
  <si>
    <t>Kapitalni projekt K101501 Otkup zemljišta</t>
  </si>
  <si>
    <t>Kapitalni projekt K101503 Izgradnja niskonaponske mreže</t>
  </si>
  <si>
    <t>Kapitalni projekt K101505 Izgradnja ceste D-35-željeznička pruga (NC 1-015)</t>
  </si>
  <si>
    <t>Kapitalni projekt K101506 Izgradnja ceste Jug 1 - D-35-Čret</t>
  </si>
  <si>
    <t>Kapitalni projekt K101507 Izgradnja ceste D-35 - Trgovački centar</t>
  </si>
  <si>
    <t>Program 1016 Stambeno-poslovna zona Lepoglava</t>
  </si>
  <si>
    <t>Kapitalni projekt K101601 Otkup zemljišta</t>
  </si>
  <si>
    <t>Kapitalni projekt K101602 Izgradnja prometnica</t>
  </si>
  <si>
    <t>Kapitalni projekt K101603 Izgradnja niskonaponske mreže Zona</t>
  </si>
  <si>
    <t>Program 1037 Razvoj infrastrukture širokopojasnog pristupa</t>
  </si>
  <si>
    <t>Aktivnost A103701 Sufinanciranje troškova provedbe projekata-širokopojasnog pristupa internetu</t>
  </si>
  <si>
    <t>Kapitalni projekt K103701 Razvoj pametnih i održivih rješenja i usluga digitalizacija</t>
  </si>
  <si>
    <t>Kapitalni projekt K103702 Digitalni kominikacijski modul "Smart city"</t>
  </si>
  <si>
    <t>Program 1038 Izrada prostorno-planske dokumentacije</t>
  </si>
  <si>
    <t>Kapitalni projekt K103802 Izmjene UPU-a za naselje Lepoglava</t>
  </si>
  <si>
    <t>Program 1039 Poticanje stambene gradnje</t>
  </si>
  <si>
    <t>Kapitalni projekt K103901 Društveno poticajna stanogradnja - POS</t>
  </si>
  <si>
    <t>Program 1041 Postava sigurnosnih sustava</t>
  </si>
  <si>
    <t>Kapitalni projekt K104101 Postava sigurnosnih sustava na cestama</t>
  </si>
  <si>
    <t>Razdjel 004 DRUŠTVENE DJELATNOSTI</t>
  </si>
  <si>
    <t>Glava 00401 Gospodarstvo</t>
  </si>
  <si>
    <t>Program 1017 Međunarodni i regionalni projekti</t>
  </si>
  <si>
    <t>Aktivnost A101701 Suradnja na zajedničkim projektima od regionalne i lokalne važnosti</t>
  </si>
  <si>
    <t>Tekući projekt T101702 Projekt IPP-Integrirani prijevoz putnika</t>
  </si>
  <si>
    <t>Program 1018 Poticanje razvoja gospodarstva</t>
  </si>
  <si>
    <t xml:space="preserve">Aktivnost A101802 Poduzetnički inkubator </t>
  </si>
  <si>
    <t>Tekući projekt T101804 Potpore mikro subjektima malog gospodarstva</t>
  </si>
  <si>
    <t>Program 1019 Poticanje razvoja poljoprivrede</t>
  </si>
  <si>
    <t>Aktivnost A101901 Sufinanciranje umjetnog osjemenjivanja plotkinja</t>
  </si>
  <si>
    <t>Aktivnost A101902 Sufinanciranje savjetodavne službe i otkupnih stanica, projekata razvoja poljoprivrede</t>
  </si>
  <si>
    <t>Aktivnost A101903 Poslovi deratizacije i dezinsekcije</t>
  </si>
  <si>
    <t>Kapitalni projekt K101901 Regionalni centar za preradu voća</t>
  </si>
  <si>
    <t>Tekući projekt T101907 Potpore za ulaganje u materijalnu i nematerijalnu imovinu na poljoprivrednim gospodarstvima</t>
  </si>
  <si>
    <t>Glava 00402 Turizam i kultura</t>
  </si>
  <si>
    <t>Program 1020 Razvoj turizma i turističke ponude</t>
  </si>
  <si>
    <t>Aktivnost A102001 Sufinanciranje rada Turističke zajednice</t>
  </si>
  <si>
    <t>Aktivnost A102002 Ostali programi turističke ponude</t>
  </si>
  <si>
    <t>Aktivnost A102003 Potpore za razvoj smještajnih objekata u turizmu</t>
  </si>
  <si>
    <t>Kapitalni projekt K102001 Etno kuće</t>
  </si>
  <si>
    <t>Tekući projekt T102001 Lepoglavski dani</t>
  </si>
  <si>
    <t>Tekući projekt T102002 Jailhouse festival</t>
  </si>
  <si>
    <t>Tekući projekt T102003 Dani sporta, zabave i kulture Višnjica</t>
  </si>
  <si>
    <t>Tekući projekt T102004 Čipkarski festival</t>
  </si>
  <si>
    <t>Tekući projekt T102007 Advent u Lepoglavi</t>
  </si>
  <si>
    <t>Tekući projekt T102009 Valentinovo i Uskrs u Lepoglavi</t>
  </si>
  <si>
    <t>Program 1021 Javne potrebe u kulturi</t>
  </si>
  <si>
    <t>Aktivnost A102101 Vjerske manifestacije - TZ</t>
  </si>
  <si>
    <t>Program 1022 Očuvanje kulturne baštine</t>
  </si>
  <si>
    <t>Aktivnost A102202 Promocija kulturne baštine</t>
  </si>
  <si>
    <t>Aktivnost A102203 Sufinanciranje razvoja lepoglavske čipke</t>
  </si>
  <si>
    <t>Aktivnost A102204 Potpore za izdavačke aktivnosti</t>
  </si>
  <si>
    <t>Aktivnost A102205 Sufinanciranje vjerskih zajednica</t>
  </si>
  <si>
    <t>Kapitalni projekt K102202 Izrada "Kip čipkarice"</t>
  </si>
  <si>
    <t>31569 GRADSKA KNJIŽNICA IVANA BELOSTENCA LEPOGLAVA</t>
  </si>
  <si>
    <t>Aktivnost A102102 Redovan rad Gradske knjižnice</t>
  </si>
  <si>
    <t>Glava 00403 Sport i rekreacija</t>
  </si>
  <si>
    <t>Program 1023 Organizacija rekreacije i sportskih aktivnosti</t>
  </si>
  <si>
    <t>Aktivnost A102301 Sufinanciranje Zajednice sportskih udruga Grada Lepoglave</t>
  </si>
  <si>
    <t>Aktivnost A102302 Održavanje sportske infrastrukture</t>
  </si>
  <si>
    <t>Aktivnost A102303 Oranizacija održavanja malonogometnog turnira</t>
  </si>
  <si>
    <t xml:space="preserve">Program 1024 Izgradnja i održavanje sportskih objekata </t>
  </si>
  <si>
    <t>Kapitalni projekt K102401 Nabava sportske opreme</t>
  </si>
  <si>
    <t>Kapitalni projekt K102402 Nabava dječjih igrala i ograda</t>
  </si>
  <si>
    <t>Kapitalni projekt K102413 Sanacija sanitarnog čvora i prostorija SRC</t>
  </si>
  <si>
    <t>Kapitalni projekt K102414 Izgradnja rasvjete SRC</t>
  </si>
  <si>
    <t>Tekući projekt T102401 Održavanje sportske opreme</t>
  </si>
  <si>
    <t>Tekući projekt T102403 Sanacija sportskih terena na SRC-u</t>
  </si>
  <si>
    <t>Tekući projekt T102404 Sanacija igrališta uz Društveni dom Bednjica</t>
  </si>
  <si>
    <t xml:space="preserve">Tekući projekt T102405 Sanacija Društvenog doma Bednjica </t>
  </si>
  <si>
    <t>Glava 00404 Odgoj i obrazovanje</t>
  </si>
  <si>
    <t>Kapitalni projekt K102416 Izgradnja tribina Žarovnica</t>
  </si>
  <si>
    <t>Program 1025 Predškolski odgoj</t>
  </si>
  <si>
    <t>Aktivnost A102501 Sufinanciranje participacije u privatnim vrtićima</t>
  </si>
  <si>
    <t>Tekući projekt T102501 Unaprjeđenje usluga za djecu u Dječjem vrtiću Lepoglava</t>
  </si>
  <si>
    <t>Program 1026 Osnovno obrazovanje</t>
  </si>
  <si>
    <t>Aktivnost A102601 OŠ Višnjica JPP</t>
  </si>
  <si>
    <t>Aktivnost A102602 Sufinanciranje prijevoza učenika OŠ</t>
  </si>
  <si>
    <t>Aktivnost A102603 Sufinanciranje cjelodnevnog boravka u školi</t>
  </si>
  <si>
    <t>Aktivnost A102605 Grad prijatelj djece</t>
  </si>
  <si>
    <t>Kapitalni projekt K102601 Sufinanciranje troškova izgradnja sportskih terena OŠ Višnjica</t>
  </si>
  <si>
    <t>Kapitalni projekt K102603 Sufinanciranje izgradnje dvorane OŠ Kamenica</t>
  </si>
  <si>
    <t>Tekući projekt T102601 Sufinanciranje programa iznad školskog standarda</t>
  </si>
  <si>
    <t>Tekući projekt T102602 Nagrade učenicima i mentorima</t>
  </si>
  <si>
    <t>Tekući projekt T102604 Nabava radnih bilježnica za učenike OŠ</t>
  </si>
  <si>
    <t>Program 1027 Stipendiranje učenika i studenata</t>
  </si>
  <si>
    <t>Tekući projekt T102701 Stipendiranje studenata</t>
  </si>
  <si>
    <t>Tekući projekt T102702 Nagrade učenicima i studentima za izvrsnost</t>
  </si>
  <si>
    <t>31577 DJEČJI VRTIĆ LEPOGLAVA</t>
  </si>
  <si>
    <t>Aktivnost A102502 Redovan rad Dječjeg vrtića Lepoglava</t>
  </si>
  <si>
    <t>Glava 00405 Zdravstvo</t>
  </si>
  <si>
    <t>Program 1028 Dodatne usluge u zdravstvu i preventivi</t>
  </si>
  <si>
    <t>Aktivnost A102802 Sufinanciranje rada sektorskih ambulanti</t>
  </si>
  <si>
    <t>Glava 00406 Zaštita i spašavanje</t>
  </si>
  <si>
    <t>Program 1029 Zaštita od požara</t>
  </si>
  <si>
    <t>Aktivnost A102901 Djelovanje Vatrogasne zajednice i DVD-a na području Lepoglave</t>
  </si>
  <si>
    <t>Kapitalni projekt K102903 Sufinanciranje izgradnje vatrogasnog doma u Lepoglava</t>
  </si>
  <si>
    <t>Program 1030 Civilna zaštita i Gorska služba spašavanja</t>
  </si>
  <si>
    <t>Aktivnost A103001 Financiranje civilne zaštite</t>
  </si>
  <si>
    <t>Aktivnost A103002 Financiranje Gorske službe spašavanja</t>
  </si>
  <si>
    <t>Tekući projekt T103002 Pomoć za prirodne nepogode</t>
  </si>
  <si>
    <t>Tekući projekt T103004 Ostali programi u sustavu socijalne skrbi i civilne zaštite</t>
  </si>
  <si>
    <t>Glava 00407 Socijalna skrb</t>
  </si>
  <si>
    <t>Program 1031 Socijalna skrb</t>
  </si>
  <si>
    <t>Aktivnost A103101 Podmirenje troškova stanovanja</t>
  </si>
  <si>
    <t>Aktivnost A103103 Jednokratne pomoći u novcu i naravi</t>
  </si>
  <si>
    <t>Aktivnost A103104 Božićni pokloni za djecu</t>
  </si>
  <si>
    <t>Aktivnost A103106 Potpora za novorođeno dijete</t>
  </si>
  <si>
    <t>Aktivnost A103107 Pomoć osobama starije životne dobi - božićnica ili uskrsnica</t>
  </si>
  <si>
    <t>Aktivnost A103108 Podmirenje troškova pogreba</t>
  </si>
  <si>
    <t>Aktivnost A103110 Poboljšanje zdravstvenog standarda građana</t>
  </si>
  <si>
    <t>Aktivnost A103111 Sufinanciranje građanima izrada dokumentacije za obnovljive izvore energije</t>
  </si>
  <si>
    <t>Program 1032 Humanitarna skrb</t>
  </si>
  <si>
    <t>Aktivnost A103201 Djelatnost Crvenog križa</t>
  </si>
  <si>
    <t>Program 1033 Pomoć u kući u suradni sa Hrvatskim crvenim križom Varaždinske županije</t>
  </si>
  <si>
    <t>Tekući projekt T103303 Pomoć u kući u suradnji sa Hrvatskim crvenim križom Varaždinska županija</t>
  </si>
  <si>
    <t>Program 1035 Poticajne mjere za mlade obitelji</t>
  </si>
  <si>
    <t>Tekući projekt T103502 Poticanje rješavanja stambenog pitanja mladih obitelji</t>
  </si>
  <si>
    <t>Program 1036 Aktivnosti i mjere u vezi gospodarenja otpadom</t>
  </si>
  <si>
    <t>Aktivnost A103601 Oslobođenje plaćanja komunalnog otpada - staračka domaćinstva</t>
  </si>
  <si>
    <t>Aktivnost A103602 Trošak financiranja vreća za pelene</t>
  </si>
  <si>
    <t>Glava 00408 Udruge građana</t>
  </si>
  <si>
    <t>Program 1034 Razvoj civilnog društva</t>
  </si>
  <si>
    <t>Aktivnost A103401 Potpore udrugama građana</t>
  </si>
  <si>
    <t>Tekući projekt T103403 Sufinanciranje djelatnosti zaklada</t>
  </si>
  <si>
    <t>Članak 4.</t>
  </si>
  <si>
    <t>PREDSJEDNIK GRADSKOG VIJEĆA</t>
  </si>
  <si>
    <t xml:space="preserve">Ovaj Proračun stupa na snagu 01. siječnja 2026. godine, a objavit će se u “Službenom vjesniku Varaždinske županije”.    </t>
  </si>
  <si>
    <t>Gradsko vijeće</t>
  </si>
  <si>
    <t>KLASA: 400-02/25-01/1</t>
  </si>
  <si>
    <t>URBROJ: 2186-9-02-25-1</t>
  </si>
  <si>
    <t>Lepoglava, 14.11.2025. godine</t>
  </si>
  <si>
    <t xml:space="preserve">Robert Dukarić, spec. oec. </t>
  </si>
  <si>
    <t>Temeljem odredbe članka 45. Zakona o proračunu ("Narodne novine" broj 144/21), članka 35. Zakona o lokalnoj i područnoj (regionalnoj) samoupravi ("Narodne novine" broj 33/01, 60/01, 129/05, 109/07, 125/08, 36/09, 144/12, 19/13, 137/15, 123/17, 98/19 i 144/20), članka 22. Statuta Grada Lepoglave ("Službeni vjesnik Varaždinske županije" broj 64/20 i 18/21) i članka 17. Poslovnika Gradskog vijeća Grada Lepoglave ("Službeni vjesnik Varaždinske županije" broj 18/21), Gradsko vijeće Grada Lepoglave na_______ sjednici održanoj dana _______godine,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</si>
</sst>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_-* #,##0_-;\-* #,##0_-;_-* &quot;-&quot;??_-;_-@_-"/>
  </numFmts>
  <fonts count="17" x14ac:knownFonts="1">
    <font>
      <sz val="10"/>
      <name val="Arial"/>
    </font>
    <font>
      <b/>
      <sz val="10"/>
      <name val="Arial"/>
    </font>
    <font>
      <b/>
      <sz val="10"/>
      <color indexed="9"/>
      <name val="Arial"/>
    </font>
    <font>
      <b/>
      <sz val="10"/>
      <name val="Arial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9" fillId="0" borderId="0"/>
  </cellStyleXfs>
  <cellXfs count="94">
    <xf numFmtId="0" fontId="0" fillId="0" borderId="0" xfId="0"/>
    <xf numFmtId="0" fontId="1" fillId="0" borderId="0" xfId="0" applyFont="1"/>
    <xf numFmtId="4" fontId="0" fillId="0" borderId="0" xfId="0" applyNumberFormat="1"/>
    <xf numFmtId="4" fontId="2" fillId="2" borderId="0" xfId="0" applyNumberFormat="1" applyFont="1" applyFill="1"/>
    <xf numFmtId="0" fontId="1" fillId="0" borderId="0" xfId="0" applyFont="1" applyAlignment="1">
      <alignment horizontal="center"/>
    </xf>
    <xf numFmtId="4" fontId="3" fillId="0" borderId="0" xfId="0" applyNumberFormat="1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4" fontId="5" fillId="0" borderId="0" xfId="0" applyNumberFormat="1" applyFont="1"/>
    <xf numFmtId="0" fontId="5" fillId="14" borderId="0" xfId="0" applyFont="1" applyFill="1" applyAlignment="1">
      <alignment wrapText="1"/>
    </xf>
    <xf numFmtId="4" fontId="5" fillId="14" borderId="0" xfId="0" applyNumberFormat="1" applyFont="1" applyFill="1"/>
    <xf numFmtId="4" fontId="9" fillId="0" borderId="0" xfId="0" applyNumberFormat="1" applyFont="1"/>
    <xf numFmtId="4" fontId="3" fillId="14" borderId="0" xfId="0" applyNumberFormat="1" applyFont="1" applyFill="1"/>
    <xf numFmtId="0" fontId="9" fillId="0" borderId="0" xfId="0" applyFont="1"/>
    <xf numFmtId="0" fontId="0" fillId="0" borderId="0" xfId="0" applyAlignment="1">
      <alignment vertical="top"/>
    </xf>
    <xf numFmtId="4" fontId="9" fillId="0" borderId="0" xfId="0" applyNumberFormat="1" applyFont="1" applyAlignment="1">
      <alignment vertical="top"/>
    </xf>
    <xf numFmtId="0" fontId="11" fillId="14" borderId="0" xfId="0" applyFont="1" applyFill="1"/>
    <xf numFmtId="4" fontId="11" fillId="14" borderId="0" xfId="0" applyNumberFormat="1" applyFont="1" applyFill="1"/>
    <xf numFmtId="0" fontId="11" fillId="15" borderId="0" xfId="0" applyFont="1" applyFill="1"/>
    <xf numFmtId="4" fontId="11" fillId="15" borderId="0" xfId="0" applyNumberFormat="1" applyFont="1" applyFill="1"/>
    <xf numFmtId="0" fontId="9" fillId="0" borderId="0" xfId="0" applyFont="1" applyAlignment="1">
      <alignment wrapText="1"/>
    </xf>
    <xf numFmtId="4" fontId="11" fillId="4" borderId="0" xfId="0" applyNumberFormat="1" applyFont="1" applyFill="1"/>
    <xf numFmtId="4" fontId="11" fillId="16" borderId="0" xfId="0" applyNumberFormat="1" applyFont="1" applyFill="1" applyAlignment="1">
      <alignment vertical="top"/>
    </xf>
    <xf numFmtId="0" fontId="11" fillId="16" borderId="0" xfId="0" applyFont="1" applyFill="1"/>
    <xf numFmtId="4" fontId="11" fillId="16" borderId="0" xfId="0" applyNumberFormat="1" applyFont="1" applyFill="1"/>
    <xf numFmtId="0" fontId="11" fillId="17" borderId="0" xfId="0" applyFont="1" applyFill="1"/>
    <xf numFmtId="4" fontId="11" fillId="17" borderId="0" xfId="0" applyNumberFormat="1" applyFont="1" applyFill="1"/>
    <xf numFmtId="4" fontId="11" fillId="17" borderId="0" xfId="0" applyNumberFormat="1" applyFont="1" applyFill="1" applyAlignment="1">
      <alignment vertical="top"/>
    </xf>
    <xf numFmtId="0" fontId="5" fillId="14" borderId="0" xfId="0" applyFont="1" applyFill="1"/>
    <xf numFmtId="0" fontId="13" fillId="0" borderId="0" xfId="1"/>
    <xf numFmtId="0" fontId="9" fillId="0" borderId="0" xfId="5"/>
    <xf numFmtId="0" fontId="5" fillId="0" borderId="0" xfId="5" applyFont="1" applyAlignment="1">
      <alignment horizontal="center"/>
    </xf>
    <xf numFmtId="0" fontId="5" fillId="0" borderId="0" xfId="5" applyFont="1"/>
    <xf numFmtId="4" fontId="5" fillId="0" borderId="0" xfId="5" applyNumberFormat="1" applyFont="1"/>
    <xf numFmtId="4" fontId="10" fillId="5" borderId="0" xfId="5" applyNumberFormat="1" applyFont="1" applyFill="1"/>
    <xf numFmtId="4" fontId="10" fillId="6" borderId="0" xfId="5" applyNumberFormat="1" applyFont="1" applyFill="1"/>
    <xf numFmtId="4" fontId="10" fillId="7" borderId="0" xfId="5" applyNumberFormat="1" applyFont="1" applyFill="1"/>
    <xf numFmtId="4" fontId="11" fillId="8" borderId="0" xfId="5" applyNumberFormat="1" applyFont="1" applyFill="1"/>
    <xf numFmtId="4" fontId="11" fillId="9" borderId="0" xfId="5" applyNumberFormat="1" applyFont="1" applyFill="1"/>
    <xf numFmtId="4" fontId="11" fillId="10" borderId="0" xfId="5" applyNumberFormat="1" applyFont="1" applyFill="1"/>
    <xf numFmtId="4" fontId="11" fillId="11" borderId="0" xfId="5" applyNumberFormat="1" applyFont="1" applyFill="1"/>
    <xf numFmtId="4" fontId="11" fillId="4" borderId="0" xfId="5" applyNumberFormat="1" applyFont="1" applyFill="1"/>
    <xf numFmtId="4" fontId="11" fillId="12" borderId="0" xfId="5" applyNumberFormat="1" applyFont="1" applyFill="1"/>
    <xf numFmtId="4" fontId="11" fillId="3" borderId="0" xfId="5" applyNumberFormat="1" applyFont="1" applyFill="1"/>
    <xf numFmtId="4" fontId="10" fillId="13" borderId="0" xfId="5" applyNumberFormat="1" applyFont="1" applyFill="1"/>
    <xf numFmtId="0" fontId="6" fillId="0" borderId="0" xfId="0" applyFont="1" applyAlignment="1">
      <alignment vertical="center" wrapText="1"/>
    </xf>
    <xf numFmtId="49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4" fontId="2" fillId="2" borderId="0" xfId="0" applyNumberFormat="1" applyFont="1" applyFill="1"/>
    <xf numFmtId="4" fontId="5" fillId="14" borderId="0" xfId="0" applyNumberFormat="1" applyFont="1" applyFill="1"/>
    <xf numFmtId="0" fontId="7" fillId="0" borderId="0" xfId="2" applyFont="1" applyAlignment="1">
      <alignment horizontal="center" vertical="center" wrapText="1"/>
    </xf>
    <xf numFmtId="4" fontId="9" fillId="0" borderId="0" xfId="0" applyNumberFormat="1" applyFont="1"/>
    <xf numFmtId="4" fontId="9" fillId="0" borderId="0" xfId="0" applyNumberFormat="1" applyFont="1" applyAlignment="1">
      <alignment vertical="top" wrapText="1"/>
    </xf>
    <xf numFmtId="0" fontId="11" fillId="16" borderId="0" xfId="0" applyFont="1" applyFill="1" applyAlignment="1">
      <alignment horizontal="left" vertical="top" wrapText="1"/>
    </xf>
    <xf numFmtId="0" fontId="11" fillId="17" borderId="0" xfId="0" applyFont="1" applyFill="1" applyAlignment="1">
      <alignment horizontal="left" vertical="top" wrapText="1"/>
    </xf>
    <xf numFmtId="4" fontId="9" fillId="0" borderId="0" xfId="0" applyNumberFormat="1" applyFont="1" applyAlignment="1">
      <alignment horizontal="left" wrapText="1"/>
    </xf>
    <xf numFmtId="4" fontId="9" fillId="0" borderId="0" xfId="0" applyNumberFormat="1" applyFont="1" applyAlignment="1">
      <alignment horizontal="left" vertical="top" wrapText="1"/>
    </xf>
    <xf numFmtId="0" fontId="5" fillId="0" borderId="0" xfId="5" applyFont="1" applyAlignment="1">
      <alignment horizontal="center"/>
    </xf>
    <xf numFmtId="0" fontId="9" fillId="0" borderId="0" xfId="5"/>
    <xf numFmtId="0" fontId="5" fillId="0" borderId="0" xfId="5" applyFont="1" applyAlignment="1">
      <alignment wrapText="1"/>
    </xf>
    <xf numFmtId="0" fontId="10" fillId="5" borderId="0" xfId="5" applyFont="1" applyFill="1"/>
    <xf numFmtId="0" fontId="10" fillId="6" borderId="0" xfId="5" applyFont="1" applyFill="1"/>
    <xf numFmtId="0" fontId="10" fillId="7" borderId="0" xfId="5" applyFont="1" applyFill="1"/>
    <xf numFmtId="0" fontId="11" fillId="8" borderId="0" xfId="5" applyFont="1" applyFill="1"/>
    <xf numFmtId="0" fontId="11" fillId="9" borderId="0" xfId="5" applyFont="1" applyFill="1"/>
    <xf numFmtId="0" fontId="11" fillId="10" borderId="0" xfId="5" applyFont="1" applyFill="1"/>
    <xf numFmtId="0" fontId="11" fillId="11" borderId="0" xfId="5" applyFont="1" applyFill="1"/>
    <xf numFmtId="0" fontId="11" fillId="4" borderId="0" xfId="5" applyFont="1" applyFill="1"/>
    <xf numFmtId="0" fontId="11" fillId="12" borderId="0" xfId="5" applyFont="1" applyFill="1"/>
    <xf numFmtId="0" fontId="11" fillId="3" borderId="0" xfId="5" applyFont="1" applyFill="1"/>
    <xf numFmtId="4" fontId="5" fillId="0" borderId="0" xfId="5" applyNumberFormat="1" applyFont="1"/>
    <xf numFmtId="0" fontId="10" fillId="13" borderId="0" xfId="5" applyFont="1" applyFill="1"/>
    <xf numFmtId="0" fontId="6" fillId="0" borderId="0" xfId="0" applyFont="1" applyAlignment="1">
      <alignment vertical="center" wrapText="1"/>
    </xf>
    <xf numFmtId="0" fontId="15" fillId="0" borderId="0" xfId="0" applyFont="1"/>
    <xf numFmtId="0" fontId="16" fillId="0" borderId="0" xfId="0" applyFont="1"/>
    <xf numFmtId="0" fontId="9" fillId="0" borderId="0" xfId="5" applyAlignment="1">
      <alignment horizontal="center"/>
    </xf>
  </cellXfs>
  <cellStyles count="6">
    <cellStyle name="Normalno" xfId="0" builtinId="0"/>
    <cellStyle name="Normalno 2" xfId="1" xr:uid="{80116948-D63D-4DA2-83C8-1CA289BBFC47}"/>
    <cellStyle name="Normalno 2 2" xfId="2" xr:uid="{59FAFACF-1AA5-4E7C-BB4A-24660B6CEF6E}"/>
    <cellStyle name="Normalno 3" xfId="3" xr:uid="{3A834BCE-2FD8-49BE-BD75-DD63ECEE9FCE}"/>
    <cellStyle name="Normalno 4" xfId="4" xr:uid="{42F601D9-3521-485B-82B0-7AD112443284}"/>
    <cellStyle name="Normalno 5" xfId="5" xr:uid="{271DA62D-0A08-45B1-9F98-FCB38DAFBB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</xdr:col>
      <xdr:colOff>2324100</xdr:colOff>
      <xdr:row>14</xdr:row>
      <xdr:rowOff>50987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714A0E3C-5CA6-4C54-A60E-7BF6427BCA28}"/>
            </a:ext>
          </a:extLst>
        </xdr:cNvPr>
        <xdr:cNvSpPr txBox="1">
          <a:spLocks noChangeArrowheads="1"/>
        </xdr:cNvSpPr>
      </xdr:nvSpPr>
      <xdr:spPr bwMode="auto">
        <a:xfrm>
          <a:off x="302559" y="470647"/>
          <a:ext cx="2324100" cy="11715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REPUBLIKA HRVATSKA</a:t>
          </a:r>
        </a:p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VARAŽDINSKA ŽUPANIJA</a:t>
          </a:r>
        </a:p>
        <a:p>
          <a:pPr algn="ctr" rtl="0">
            <a:lnSpc>
              <a:spcPts val="1100"/>
            </a:lnSpc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GRAD LEPOGLAVA</a:t>
          </a:r>
        </a:p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Antuna Mihanovića 12</a:t>
          </a:r>
        </a:p>
        <a:p>
          <a:pPr algn="ctr" rtl="0">
            <a:lnSpc>
              <a:spcPts val="1100"/>
            </a:lnSpc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42250 Lepoglava</a:t>
          </a:r>
        </a:p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tel. 042 770 411, fax 042 770 419</a:t>
          </a:r>
        </a:p>
        <a:p>
          <a:pPr algn="ctr" rtl="0">
            <a:lnSpc>
              <a:spcPts val="1100"/>
            </a:lnSpc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email: </a:t>
          </a:r>
          <a:r>
            <a:rPr lang="hr-HR" sz="1000" b="0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lepoglava@lepoglava.hr</a:t>
          </a:r>
          <a:endParaRPr lang="hr-HR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lnSpc>
              <a:spcPts val="1000"/>
            </a:lnSpc>
            <a:defRPr sz="1000"/>
          </a:pPr>
          <a:endParaRPr lang="hr-HR" sz="9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lnSpc>
              <a:spcPts val="1000"/>
            </a:lnSpc>
            <a:defRPr sz="1000"/>
          </a:pPr>
          <a:endParaRPr lang="hr-HR" sz="9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1</xdr:col>
      <xdr:colOff>818030</xdr:colOff>
      <xdr:row>0</xdr:row>
      <xdr:rowOff>145677</xdr:rowOff>
    </xdr:from>
    <xdr:to>
      <xdr:col>1</xdr:col>
      <xdr:colOff>1370480</xdr:colOff>
      <xdr:row>5</xdr:row>
      <xdr:rowOff>123265</xdr:rowOff>
    </xdr:to>
    <xdr:pic>
      <xdr:nvPicPr>
        <xdr:cNvPr id="3" name="Slika 1">
          <a:extLst>
            <a:ext uri="{FF2B5EF4-FFF2-40B4-BE49-F238E27FC236}">
              <a16:creationId xmlns:a16="http://schemas.microsoft.com/office/drawing/2014/main" id="{32902504-114B-4AED-AC03-A8D39DF25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9" y="145677"/>
          <a:ext cx="5524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CC01C-962E-43E0-BBE7-3AA146CAD19C}">
  <dimension ref="A1:M56"/>
  <sheetViews>
    <sheetView tabSelected="1" topLeftCell="A13" zoomScale="85" zoomScaleNormal="85" workbookViewId="0">
      <selection activeCell="A24" sqref="A24:K24"/>
    </sheetView>
  </sheetViews>
  <sheetFormatPr defaultRowHeight="12.75" x14ac:dyDescent="0.2"/>
  <cols>
    <col min="1" max="1" width="4.5703125" customWidth="1"/>
    <col min="2" max="2" width="49.28515625" customWidth="1"/>
    <col min="3" max="7" width="14.7109375" customWidth="1"/>
    <col min="8" max="11" width="8.5703125" customWidth="1"/>
  </cols>
  <sheetData>
    <row r="1" spans="1:11" x14ac:dyDescent="0.2">
      <c r="A1" s="60"/>
      <c r="B1" s="60"/>
      <c r="E1" s="6"/>
      <c r="F1" s="7"/>
    </row>
    <row r="2" spans="1:11" ht="15.75" x14ac:dyDescent="0.2">
      <c r="E2" s="6"/>
      <c r="F2" s="7"/>
      <c r="G2" s="8" t="s">
        <v>61</v>
      </c>
    </row>
    <row r="3" spans="1:11" x14ac:dyDescent="0.2">
      <c r="E3" s="6"/>
      <c r="F3" s="7"/>
    </row>
    <row r="4" spans="1:11" x14ac:dyDescent="0.2">
      <c r="E4" s="6"/>
      <c r="F4" s="7"/>
    </row>
    <row r="5" spans="1:11" x14ac:dyDescent="0.2">
      <c r="E5" s="6"/>
      <c r="F5" s="7"/>
    </row>
    <row r="6" spans="1:11" x14ac:dyDescent="0.2">
      <c r="E6" s="6"/>
      <c r="F6" s="7"/>
    </row>
    <row r="7" spans="1:11" x14ac:dyDescent="0.2">
      <c r="E7" s="6"/>
      <c r="F7" s="7"/>
    </row>
    <row r="8" spans="1:11" x14ac:dyDescent="0.2">
      <c r="E8" s="6"/>
      <c r="F8" s="7"/>
    </row>
    <row r="9" spans="1:11" x14ac:dyDescent="0.2">
      <c r="E9" s="6"/>
      <c r="F9" s="7"/>
    </row>
    <row r="10" spans="1:11" s="91" customFormat="1" ht="15.75" x14ac:dyDescent="0.25"/>
    <row r="11" spans="1:11" s="92" customFormat="1" ht="15.75" x14ac:dyDescent="0.25"/>
    <row r="12" spans="1:11" s="92" customFormat="1" ht="15.75" x14ac:dyDescent="0.25"/>
    <row r="13" spans="1:11" s="92" customFormat="1" ht="15.75" x14ac:dyDescent="0.25"/>
    <row r="14" spans="1:11" s="92" customFormat="1" ht="15.75" x14ac:dyDescent="0.25"/>
    <row r="15" spans="1:11" x14ac:dyDescent="0.2">
      <c r="A15" s="60"/>
      <c r="B15" s="60"/>
    </row>
    <row r="16" spans="1:11" ht="15.75" x14ac:dyDescent="0.25">
      <c r="B16" s="91" t="s">
        <v>442</v>
      </c>
      <c r="K16" s="8"/>
    </row>
    <row r="17" spans="1:11" ht="15.75" x14ac:dyDescent="0.25">
      <c r="B17" s="92" t="s">
        <v>443</v>
      </c>
      <c r="K17" s="8"/>
    </row>
    <row r="18" spans="1:11" ht="15.75" x14ac:dyDescent="0.25">
      <c r="B18" s="92" t="s">
        <v>444</v>
      </c>
      <c r="K18" s="8"/>
    </row>
    <row r="19" spans="1:11" ht="15.75" x14ac:dyDescent="0.25">
      <c r="B19" s="92" t="s">
        <v>445</v>
      </c>
      <c r="K19" s="8"/>
    </row>
    <row r="20" spans="1:11" ht="15.75" x14ac:dyDescent="0.25">
      <c r="B20" s="92"/>
      <c r="K20" s="8"/>
    </row>
    <row r="21" spans="1:11" ht="74.25" customHeight="1" x14ac:dyDescent="0.2">
      <c r="A21" s="65" t="s">
        <v>447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</row>
    <row r="22" spans="1:11" x14ac:dyDescent="0.2">
      <c r="A22" s="60"/>
      <c r="B22" s="60"/>
    </row>
    <row r="24" spans="1:11" ht="15.75" x14ac:dyDescent="0.2">
      <c r="A24" s="63" t="s">
        <v>64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</row>
    <row r="25" spans="1:11" x14ac:dyDescent="0.2">
      <c r="A25" s="9"/>
      <c r="B25" s="9"/>
      <c r="C25" s="9"/>
      <c r="D25" s="9"/>
      <c r="E25" s="9"/>
      <c r="F25" s="9"/>
      <c r="G25" s="9"/>
      <c r="H25" s="9"/>
      <c r="I25" s="9"/>
    </row>
    <row r="26" spans="1:11" ht="15.75" x14ac:dyDescent="0.2">
      <c r="A26" s="63" t="s">
        <v>62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</row>
    <row r="27" spans="1:11" ht="42" customHeight="1" x14ac:dyDescent="0.2">
      <c r="A27" s="62" t="s">
        <v>65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11" ht="15.75" x14ac:dyDescent="0.2">
      <c r="A28" s="8"/>
      <c r="B28" s="8"/>
      <c r="C28" s="8"/>
      <c r="D28" s="8"/>
      <c r="E28" s="8"/>
      <c r="F28" s="8"/>
      <c r="G28" s="8"/>
      <c r="H28" s="8"/>
      <c r="I28" s="8"/>
      <c r="J28" s="10"/>
      <c r="K28" s="10"/>
    </row>
    <row r="29" spans="1:11" ht="15.75" x14ac:dyDescent="0.2">
      <c r="A29" s="63" t="s">
        <v>63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2" spans="1:11" x14ac:dyDescent="0.2">
      <c r="C32" s="4" t="s">
        <v>3</v>
      </c>
      <c r="D32" s="4" t="s">
        <v>4</v>
      </c>
      <c r="E32" s="4" t="s">
        <v>4</v>
      </c>
      <c r="F32" s="4" t="s">
        <v>5</v>
      </c>
      <c r="G32" s="4" t="s">
        <v>5</v>
      </c>
      <c r="H32" s="4" t="s">
        <v>6</v>
      </c>
      <c r="I32" s="4" t="s">
        <v>6</v>
      </c>
      <c r="J32" s="4" t="s">
        <v>6</v>
      </c>
      <c r="K32" s="4" t="s">
        <v>6</v>
      </c>
    </row>
    <row r="33" spans="1:11" x14ac:dyDescent="0.2">
      <c r="C33" s="4" t="s">
        <v>7</v>
      </c>
      <c r="D33" s="4" t="s">
        <v>8</v>
      </c>
      <c r="E33" s="4" t="s">
        <v>9</v>
      </c>
      <c r="F33" s="4" t="s">
        <v>10</v>
      </c>
      <c r="G33" s="4" t="s">
        <v>11</v>
      </c>
      <c r="H33" s="4" t="s">
        <v>12</v>
      </c>
      <c r="I33" s="4" t="s">
        <v>13</v>
      </c>
      <c r="J33" s="4" t="s">
        <v>14</v>
      </c>
      <c r="K33" s="4" t="s">
        <v>15</v>
      </c>
    </row>
    <row r="34" spans="1:11" x14ac:dyDescent="0.2">
      <c r="A34" s="1" t="s">
        <v>1</v>
      </c>
      <c r="C34" s="12" t="s">
        <v>66</v>
      </c>
      <c r="D34" s="12" t="s">
        <v>67</v>
      </c>
      <c r="E34" s="12" t="s">
        <v>68</v>
      </c>
      <c r="F34" s="12" t="s">
        <v>69</v>
      </c>
      <c r="G34" s="12" t="s">
        <v>70</v>
      </c>
      <c r="H34" s="4" t="s">
        <v>16</v>
      </c>
      <c r="I34" s="4" t="s">
        <v>17</v>
      </c>
      <c r="J34" s="4" t="s">
        <v>18</v>
      </c>
      <c r="K34" s="4" t="s">
        <v>19</v>
      </c>
    </row>
    <row r="36" spans="1:11" x14ac:dyDescent="0.2">
      <c r="A36" s="58" t="s">
        <v>20</v>
      </c>
      <c r="B36" s="58" t="s">
        <v>0</v>
      </c>
    </row>
    <row r="37" spans="1:11" x14ac:dyDescent="0.2">
      <c r="A37" s="6" t="s">
        <v>12</v>
      </c>
      <c r="B37" t="s">
        <v>21</v>
      </c>
      <c r="C37" s="2">
        <v>5510006.0300000003</v>
      </c>
      <c r="D37" s="2">
        <v>11000768</v>
      </c>
      <c r="E37" s="2">
        <v>11372803</v>
      </c>
      <c r="F37" s="2">
        <v>7886753</v>
      </c>
      <c r="G37" s="2">
        <v>6665803</v>
      </c>
      <c r="H37" s="2">
        <v>199.72048237633092</v>
      </c>
      <c r="I37" s="2">
        <v>103.38190024551014</v>
      </c>
      <c r="J37" s="2">
        <v>69.347486279327967</v>
      </c>
      <c r="K37" s="2">
        <v>84.518977581775417</v>
      </c>
    </row>
    <row r="38" spans="1:11" x14ac:dyDescent="0.2">
      <c r="A38" s="6" t="s">
        <v>13</v>
      </c>
      <c r="B38" t="s">
        <v>22</v>
      </c>
      <c r="C38" s="2">
        <v>380360.85</v>
      </c>
      <c r="D38" s="2">
        <v>390940</v>
      </c>
      <c r="E38" s="2">
        <v>449500</v>
      </c>
      <c r="F38" s="2">
        <v>242500</v>
      </c>
      <c r="G38" s="2">
        <v>406500</v>
      </c>
      <c r="H38" s="2">
        <v>102.78134566162632</v>
      </c>
      <c r="I38" s="2">
        <v>114.97928070803704</v>
      </c>
      <c r="J38" s="2">
        <v>53.948832035595103</v>
      </c>
      <c r="K38" s="2">
        <v>167.62886597938143</v>
      </c>
    </row>
    <row r="39" spans="1:11" x14ac:dyDescent="0.2">
      <c r="A39" s="58" t="s">
        <v>71</v>
      </c>
      <c r="B39" s="58" t="s">
        <v>0</v>
      </c>
      <c r="C39" s="15">
        <f>SUM(C37:C38)</f>
        <v>5890366.8799999999</v>
      </c>
      <c r="D39" s="15">
        <f>SUM(D37:D38)</f>
        <v>11391708</v>
      </c>
      <c r="E39" s="15">
        <f>SUM(E37:E38)</f>
        <v>11822303</v>
      </c>
      <c r="F39" s="15">
        <f>SUM(F37:F38)</f>
        <v>8129253</v>
      </c>
      <c r="G39" s="15">
        <f>SUM(G37:G38)</f>
        <v>7072303</v>
      </c>
      <c r="H39" s="15">
        <f>AVERAGE(D39/C39)*100</f>
        <v>193.39555976859629</v>
      </c>
      <c r="I39" s="15">
        <f>AVERAGE(E39/D39)*100</f>
        <v>103.77989850161187</v>
      </c>
      <c r="J39" s="15">
        <f>AVERAGE(F39/E39)*100</f>
        <v>68.762008552817505</v>
      </c>
      <c r="K39" s="15">
        <f>AVERAGE(G39/F39)*100</f>
        <v>86.998190362632329</v>
      </c>
    </row>
    <row r="40" spans="1:11" x14ac:dyDescent="0.2">
      <c r="A40" s="6" t="s">
        <v>9</v>
      </c>
      <c r="B40" t="s">
        <v>23</v>
      </c>
      <c r="C40" s="2">
        <v>4390136.8</v>
      </c>
      <c r="D40" s="2">
        <v>7402348</v>
      </c>
      <c r="E40" s="2">
        <v>6642163</v>
      </c>
      <c r="F40" s="2">
        <v>5822113</v>
      </c>
      <c r="G40" s="2">
        <v>5665163</v>
      </c>
      <c r="H40" s="2">
        <v>168.61315118927502</v>
      </c>
      <c r="I40" s="2">
        <v>89.730488218062703</v>
      </c>
      <c r="J40" s="2">
        <v>87.653871186238575</v>
      </c>
      <c r="K40" s="2">
        <v>97.304243321969196</v>
      </c>
    </row>
    <row r="41" spans="1:11" x14ac:dyDescent="0.2">
      <c r="A41" s="6" t="s">
        <v>10</v>
      </c>
      <c r="B41" t="s">
        <v>24</v>
      </c>
      <c r="C41" s="2">
        <v>515057.94</v>
      </c>
      <c r="D41" s="2">
        <v>4654640</v>
      </c>
      <c r="E41" s="2">
        <v>5915140</v>
      </c>
      <c r="F41" s="2">
        <v>2647140</v>
      </c>
      <c r="G41" s="2">
        <v>1247140</v>
      </c>
      <c r="H41" s="2">
        <v>903.7119202550299</v>
      </c>
      <c r="I41" s="2">
        <v>127.08050461475001</v>
      </c>
      <c r="J41" s="2">
        <v>44.751941627755215</v>
      </c>
      <c r="K41" s="2">
        <v>47.112732987299502</v>
      </c>
    </row>
    <row r="42" spans="1:11" x14ac:dyDescent="0.2">
      <c r="A42" s="58" t="s">
        <v>72</v>
      </c>
      <c r="B42" s="58" t="s">
        <v>0</v>
      </c>
      <c r="C42" s="15">
        <f>SUM(C40:C41)</f>
        <v>4905194.74</v>
      </c>
      <c r="D42" s="15">
        <f>SUM(D40:D41)</f>
        <v>12056988</v>
      </c>
      <c r="E42" s="15">
        <f>SUM(E40:E41)</f>
        <v>12557303</v>
      </c>
      <c r="F42" s="15">
        <f>SUM(F40:F41)</f>
        <v>8469253</v>
      </c>
      <c r="G42" s="15">
        <f>SUM(G40:G41)</f>
        <v>6912303</v>
      </c>
      <c r="H42" s="15">
        <f>AVERAGE(D42/C42)*100</f>
        <v>245.80039405326443</v>
      </c>
      <c r="I42" s="15">
        <f>AVERAGE(E42/D42)*100</f>
        <v>104.14958528614278</v>
      </c>
      <c r="J42" s="15">
        <f>AVERAGE(F42/E42)*100</f>
        <v>67.444840663636128</v>
      </c>
      <c r="K42" s="15">
        <f>AVERAGE(G42/F42)*100</f>
        <v>81.616442441854076</v>
      </c>
    </row>
    <row r="43" spans="1:11" x14ac:dyDescent="0.2">
      <c r="A43" s="60" t="s">
        <v>25</v>
      </c>
      <c r="B43" s="60" t="s">
        <v>0</v>
      </c>
      <c r="C43" s="2">
        <v>985172.14</v>
      </c>
      <c r="D43" s="2">
        <v>-665280</v>
      </c>
      <c r="E43" s="2">
        <v>-735000</v>
      </c>
      <c r="F43" s="2">
        <v>-340000</v>
      </c>
      <c r="G43" s="2">
        <v>160000</v>
      </c>
      <c r="H43" s="2">
        <v>67.661455225331011</v>
      </c>
      <c r="I43" s="2">
        <v>110.47979797979798</v>
      </c>
      <c r="J43" s="2">
        <v>46.258503401360542</v>
      </c>
      <c r="K43" s="2">
        <v>47.058823529411768</v>
      </c>
    </row>
    <row r="45" spans="1:11" x14ac:dyDescent="0.2">
      <c r="A45" s="58" t="s">
        <v>26</v>
      </c>
      <c r="B45" s="58" t="s">
        <v>0</v>
      </c>
    </row>
    <row r="46" spans="1:11" x14ac:dyDescent="0.2">
      <c r="A46" s="6" t="s">
        <v>14</v>
      </c>
      <c r="B46" t="s">
        <v>27</v>
      </c>
      <c r="C46" s="2">
        <v>0</v>
      </c>
      <c r="D46" s="2">
        <v>0</v>
      </c>
      <c r="E46" s="2">
        <v>0</v>
      </c>
      <c r="F46" s="2">
        <v>500000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</row>
    <row r="47" spans="1:11" x14ac:dyDescent="0.2">
      <c r="A47" s="6" t="s">
        <v>11</v>
      </c>
      <c r="B47" t="s">
        <v>28</v>
      </c>
      <c r="C47" s="2">
        <v>295675.43</v>
      </c>
      <c r="D47" s="2">
        <v>365720</v>
      </c>
      <c r="E47" s="2">
        <v>365000</v>
      </c>
      <c r="F47" s="2">
        <v>160000</v>
      </c>
      <c r="G47" s="2">
        <v>160000</v>
      </c>
      <c r="H47" s="2">
        <v>123.68968229791702</v>
      </c>
      <c r="I47" s="2">
        <v>99.803128076123812</v>
      </c>
      <c r="J47" s="2">
        <v>43.835616438356162</v>
      </c>
      <c r="K47" s="2">
        <v>100</v>
      </c>
    </row>
    <row r="48" spans="1:11" x14ac:dyDescent="0.2">
      <c r="A48" s="58" t="s">
        <v>29</v>
      </c>
      <c r="B48" s="58" t="s">
        <v>0</v>
      </c>
      <c r="C48" s="15">
        <v>-295675.43</v>
      </c>
      <c r="D48" s="15">
        <v>-365720</v>
      </c>
      <c r="E48" s="15">
        <v>-365000</v>
      </c>
      <c r="F48" s="15">
        <v>340000</v>
      </c>
      <c r="G48" s="15">
        <v>-160000</v>
      </c>
      <c r="H48" s="15">
        <v>123.68968229791702</v>
      </c>
      <c r="I48" s="15">
        <v>99.803128076123812</v>
      </c>
      <c r="J48" s="15">
        <v>93.150684931506845</v>
      </c>
      <c r="K48" s="15">
        <v>47.058823529411768</v>
      </c>
    </row>
    <row r="49" spans="1:13" x14ac:dyDescent="0.2">
      <c r="A49" s="13"/>
      <c r="B49" s="13"/>
      <c r="C49" s="15"/>
      <c r="D49" s="15"/>
      <c r="E49" s="15"/>
      <c r="F49" s="15"/>
      <c r="G49" s="15"/>
      <c r="H49" s="15"/>
      <c r="I49" s="15"/>
      <c r="J49" s="15"/>
      <c r="K49" s="15"/>
    </row>
    <row r="50" spans="1:13" x14ac:dyDescent="0.2">
      <c r="A50" s="61" t="s">
        <v>81</v>
      </c>
      <c r="B50" s="61"/>
    </row>
    <row r="51" spans="1:13" x14ac:dyDescent="0.2">
      <c r="A51" s="58" t="s">
        <v>30</v>
      </c>
      <c r="B51" s="58"/>
      <c r="C51" s="15">
        <v>348413.2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</row>
    <row r="52" spans="1:13" ht="27.95" customHeight="1" x14ac:dyDescent="0.2">
      <c r="A52" s="59" t="s">
        <v>31</v>
      </c>
      <c r="B52" s="58"/>
      <c r="C52" s="15">
        <v>348413.2</v>
      </c>
      <c r="D52" s="15">
        <v>1031000</v>
      </c>
      <c r="E52" s="15">
        <v>1100000</v>
      </c>
      <c r="F52" s="15">
        <v>0</v>
      </c>
      <c r="G52" s="15">
        <v>0</v>
      </c>
      <c r="H52" s="15">
        <v>0</v>
      </c>
      <c r="I52" s="15">
        <v>106.6925315227934</v>
      </c>
      <c r="J52" s="15">
        <v>0</v>
      </c>
      <c r="K52" s="15">
        <v>0</v>
      </c>
    </row>
    <row r="53" spans="1:13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1:13" x14ac:dyDescent="0.2">
      <c r="A54" s="58" t="s">
        <v>32</v>
      </c>
      <c r="B54" s="58"/>
      <c r="C54" s="15">
        <v>1037909.91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M54" t="s">
        <v>0</v>
      </c>
    </row>
    <row r="56" spans="1:13" x14ac:dyDescent="0.2">
      <c r="C56" s="15"/>
    </row>
  </sheetData>
  <mergeCells count="18">
    <mergeCell ref="A27:K27"/>
    <mergeCell ref="A29:K29"/>
    <mergeCell ref="A1:B1"/>
    <mergeCell ref="A15:B15"/>
    <mergeCell ref="A21:K21"/>
    <mergeCell ref="A22:B22"/>
    <mergeCell ref="A24:K24"/>
    <mergeCell ref="A26:K26"/>
    <mergeCell ref="A39:B39"/>
    <mergeCell ref="A52:B52"/>
    <mergeCell ref="A54:B54"/>
    <mergeCell ref="A36:B36"/>
    <mergeCell ref="A43:B43"/>
    <mergeCell ref="A45:B45"/>
    <mergeCell ref="A48:B48"/>
    <mergeCell ref="A51:B51"/>
    <mergeCell ref="A42:B42"/>
    <mergeCell ref="A50:B50"/>
  </mergeCells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FA4EB-B397-4453-A43E-3CC920E3DB55}">
  <dimension ref="A1:K430"/>
  <sheetViews>
    <sheetView zoomScale="85" zoomScaleNormal="85" workbookViewId="0">
      <selection activeCell="D47" sqref="D47"/>
    </sheetView>
  </sheetViews>
  <sheetFormatPr defaultRowHeight="12.75" x14ac:dyDescent="0.2"/>
  <cols>
    <col min="1" max="1" width="14.28515625" customWidth="1"/>
    <col min="2" max="2" width="60.140625" customWidth="1"/>
    <col min="3" max="7" width="14.7109375" customWidth="1"/>
  </cols>
  <sheetData>
    <row r="1" spans="1:11" ht="15.75" x14ac:dyDescent="0.25">
      <c r="A1" s="64" t="s">
        <v>73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" x14ac:dyDescent="0.2">
      <c r="A2" s="65" t="s">
        <v>74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4" spans="1:11" ht="15.75" customHeight="1" x14ac:dyDescent="0.2">
      <c r="A4" s="68" t="s">
        <v>82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1" ht="18.75" x14ac:dyDescent="0.2">
      <c r="D5" s="11"/>
      <c r="E5" s="11"/>
      <c r="F5" s="11"/>
      <c r="G5" s="11"/>
      <c r="H5" s="11"/>
      <c r="I5" s="11"/>
      <c r="J5" s="11"/>
    </row>
    <row r="6" spans="1:11" ht="15.75" customHeight="1" x14ac:dyDescent="0.2">
      <c r="A6" s="68" t="s">
        <v>83</v>
      </c>
      <c r="B6" s="68"/>
      <c r="C6" s="68"/>
      <c r="D6" s="68"/>
      <c r="E6" s="68"/>
      <c r="F6" s="68"/>
      <c r="G6" s="68"/>
      <c r="H6" s="68"/>
      <c r="I6" s="68"/>
      <c r="J6" s="68"/>
      <c r="K6" s="68"/>
    </row>
    <row r="8" spans="1:11" x14ac:dyDescent="0.2">
      <c r="C8" s="4" t="s">
        <v>3</v>
      </c>
      <c r="D8" s="4" t="s">
        <v>4</v>
      </c>
      <c r="E8" s="4" t="s">
        <v>4</v>
      </c>
      <c r="F8" s="4" t="s">
        <v>5</v>
      </c>
      <c r="G8" s="4" t="s">
        <v>5</v>
      </c>
      <c r="H8" s="4" t="s">
        <v>6</v>
      </c>
      <c r="I8" s="4" t="s">
        <v>6</v>
      </c>
      <c r="J8" s="4" t="s">
        <v>6</v>
      </c>
      <c r="K8" s="4" t="s">
        <v>6</v>
      </c>
    </row>
    <row r="9" spans="1:11" x14ac:dyDescent="0.2">
      <c r="C9" s="4" t="s">
        <v>7</v>
      </c>
      <c r="D9" s="4" t="s">
        <v>8</v>
      </c>
      <c r="E9" s="4" t="s">
        <v>9</v>
      </c>
      <c r="F9" s="4" t="s">
        <v>10</v>
      </c>
      <c r="G9" s="4" t="s">
        <v>11</v>
      </c>
      <c r="H9" s="4" t="s">
        <v>12</v>
      </c>
      <c r="I9" s="4" t="s">
        <v>13</v>
      </c>
      <c r="J9" s="4" t="s">
        <v>14</v>
      </c>
      <c r="K9" s="4" t="s">
        <v>15</v>
      </c>
    </row>
    <row r="10" spans="1:11" x14ac:dyDescent="0.2">
      <c r="A10" s="1" t="s">
        <v>1</v>
      </c>
      <c r="B10" s="1" t="s">
        <v>2</v>
      </c>
      <c r="C10" s="12" t="s">
        <v>66</v>
      </c>
      <c r="D10" s="12" t="s">
        <v>67</v>
      </c>
      <c r="E10" s="12" t="s">
        <v>68</v>
      </c>
      <c r="F10" s="12" t="s">
        <v>69</v>
      </c>
      <c r="G10" s="12" t="s">
        <v>70</v>
      </c>
      <c r="H10" s="4" t="s">
        <v>16</v>
      </c>
      <c r="I10" s="4" t="s">
        <v>17</v>
      </c>
      <c r="J10" s="4" t="s">
        <v>18</v>
      </c>
      <c r="K10" s="4" t="s">
        <v>19</v>
      </c>
    </row>
    <row r="11" spans="1:11" x14ac:dyDescent="0.2">
      <c r="A11" s="66" t="s">
        <v>20</v>
      </c>
      <c r="B11" s="66" t="s">
        <v>0</v>
      </c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67" t="s">
        <v>45</v>
      </c>
      <c r="B12" s="67" t="s">
        <v>0</v>
      </c>
      <c r="C12" s="19">
        <v>5510006.0300000003</v>
      </c>
      <c r="D12" s="19">
        <v>11000768</v>
      </c>
      <c r="E12" s="19">
        <v>11372803</v>
      </c>
      <c r="F12" s="19">
        <v>7886753</v>
      </c>
      <c r="G12" s="19">
        <v>6665803</v>
      </c>
      <c r="H12" s="19">
        <v>199.72048237633092</v>
      </c>
      <c r="I12" s="19">
        <v>103.38190024551014</v>
      </c>
      <c r="J12" s="19">
        <v>69.347486279327967</v>
      </c>
      <c r="K12" s="19">
        <v>84.518977581775417</v>
      </c>
    </row>
    <row r="13" spans="1:11" x14ac:dyDescent="0.2">
      <c r="A13" s="69" t="s">
        <v>46</v>
      </c>
      <c r="B13" s="69" t="s">
        <v>0</v>
      </c>
      <c r="C13" s="5">
        <v>3014042.83</v>
      </c>
      <c r="D13" s="5">
        <v>3415480</v>
      </c>
      <c r="E13" s="5">
        <v>3462403</v>
      </c>
      <c r="F13" s="5">
        <v>3625000</v>
      </c>
      <c r="G13" s="5">
        <v>3573503</v>
      </c>
      <c r="H13" s="5">
        <v>113.31889401186777</v>
      </c>
      <c r="I13" s="5">
        <v>101.37383325330553</v>
      </c>
      <c r="J13" s="5">
        <v>104.69607379614678</v>
      </c>
      <c r="K13" s="5">
        <v>98.579393103448282</v>
      </c>
    </row>
    <row r="14" spans="1:11" x14ac:dyDescent="0.2">
      <c r="A14" s="69" t="s">
        <v>47</v>
      </c>
      <c r="B14" s="69" t="s">
        <v>0</v>
      </c>
      <c r="C14" s="18">
        <v>1932971.88</v>
      </c>
      <c r="D14" s="18">
        <v>6989858</v>
      </c>
      <c r="E14" s="18">
        <v>7229914</v>
      </c>
      <c r="F14" s="18">
        <v>3571267</v>
      </c>
      <c r="G14" s="18">
        <v>2565414</v>
      </c>
      <c r="H14" s="18">
        <v>361.61198578843266</v>
      </c>
      <c r="I14" s="18">
        <v>103.43434730719852</v>
      </c>
      <c r="J14" s="18">
        <v>49.395705121803665</v>
      </c>
      <c r="K14" s="18">
        <v>71.834841808243411</v>
      </c>
    </row>
    <row r="15" spans="1:11" x14ac:dyDescent="0.2">
      <c r="A15" s="69" t="s">
        <v>48</v>
      </c>
      <c r="B15" s="69" t="s">
        <v>0</v>
      </c>
      <c r="C15" s="18">
        <v>134489.24</v>
      </c>
      <c r="D15" s="18">
        <v>96400</v>
      </c>
      <c r="E15" s="18">
        <v>250000</v>
      </c>
      <c r="F15" s="18">
        <v>250000</v>
      </c>
      <c r="G15" s="18">
        <v>96400</v>
      </c>
      <c r="H15" s="18">
        <v>71.678596741270894</v>
      </c>
      <c r="I15" s="18">
        <v>259.33609958506224</v>
      </c>
      <c r="J15" s="18">
        <v>100</v>
      </c>
      <c r="K15" s="18">
        <v>38.56</v>
      </c>
    </row>
    <row r="16" spans="1:11" s="21" customFormat="1" ht="26.25" customHeight="1" x14ac:dyDescent="0.2">
      <c r="A16" s="70" t="s">
        <v>49</v>
      </c>
      <c r="B16" s="70" t="s">
        <v>0</v>
      </c>
      <c r="C16" s="22">
        <v>350446.34</v>
      </c>
      <c r="D16" s="22">
        <v>483730</v>
      </c>
      <c r="E16" s="22">
        <v>403986</v>
      </c>
      <c r="F16" s="22">
        <v>413986</v>
      </c>
      <c r="G16" s="22">
        <v>403986</v>
      </c>
      <c r="H16" s="22">
        <v>138.79454614014125</v>
      </c>
      <c r="I16" s="22">
        <v>83.514770636512111</v>
      </c>
      <c r="J16" s="22">
        <v>102.47533330362933</v>
      </c>
      <c r="K16" s="22">
        <v>97.584459377853364</v>
      </c>
    </row>
    <row r="17" spans="1:11" s="21" customFormat="1" ht="27" customHeight="1" x14ac:dyDescent="0.2">
      <c r="A17" s="70" t="s">
        <v>50</v>
      </c>
      <c r="B17" s="70" t="s">
        <v>0</v>
      </c>
      <c r="C17" s="22">
        <v>8878.8799999999992</v>
      </c>
      <c r="D17" s="22">
        <v>5300</v>
      </c>
      <c r="E17" s="22">
        <v>16500</v>
      </c>
      <c r="F17" s="22">
        <v>16500</v>
      </c>
      <c r="G17" s="22">
        <v>16500</v>
      </c>
      <c r="H17" s="22">
        <v>59.692213432324799</v>
      </c>
      <c r="I17" s="22">
        <v>311.32075471698113</v>
      </c>
      <c r="J17" s="22">
        <v>100</v>
      </c>
      <c r="K17" s="22">
        <v>100</v>
      </c>
    </row>
    <row r="18" spans="1:11" x14ac:dyDescent="0.2">
      <c r="A18" s="69" t="s">
        <v>51</v>
      </c>
      <c r="B18" s="69" t="s">
        <v>0</v>
      </c>
      <c r="C18" s="18">
        <v>69176.86</v>
      </c>
      <c r="D18" s="18">
        <v>10000</v>
      </c>
      <c r="E18" s="18">
        <v>10000</v>
      </c>
      <c r="F18" s="18">
        <v>10000</v>
      </c>
      <c r="G18" s="18">
        <v>10000</v>
      </c>
      <c r="H18" s="18">
        <v>14.45570093814608</v>
      </c>
      <c r="I18" s="18">
        <v>100</v>
      </c>
      <c r="J18" s="18">
        <v>100</v>
      </c>
      <c r="K18" s="18">
        <v>100</v>
      </c>
    </row>
    <row r="19" spans="1:11" x14ac:dyDescent="0.2">
      <c r="A19" s="67" t="s">
        <v>52</v>
      </c>
      <c r="B19" s="67" t="s">
        <v>0</v>
      </c>
      <c r="C19" s="19">
        <v>380360.85</v>
      </c>
      <c r="D19" s="19">
        <v>390940</v>
      </c>
      <c r="E19" s="19">
        <v>449500</v>
      </c>
      <c r="F19" s="19">
        <v>242500</v>
      </c>
      <c r="G19" s="19">
        <v>406500</v>
      </c>
      <c r="H19" s="19">
        <v>102.78134566162632</v>
      </c>
      <c r="I19" s="19">
        <v>114.97928070803704</v>
      </c>
      <c r="J19" s="19">
        <v>53.948832035595103</v>
      </c>
      <c r="K19" s="19">
        <v>167.62886597938143</v>
      </c>
    </row>
    <row r="20" spans="1:11" x14ac:dyDescent="0.2">
      <c r="A20" s="69" t="s">
        <v>53</v>
      </c>
      <c r="B20" s="69" t="s">
        <v>0</v>
      </c>
      <c r="C20" s="18">
        <v>375625.22</v>
      </c>
      <c r="D20" s="18">
        <v>390690</v>
      </c>
      <c r="E20" s="18">
        <v>449000</v>
      </c>
      <c r="F20" s="18">
        <v>242000</v>
      </c>
      <c r="G20" s="18">
        <v>406000</v>
      </c>
      <c r="H20" s="18">
        <v>104.01058800045428</v>
      </c>
      <c r="I20" s="18">
        <v>114.92487650055031</v>
      </c>
      <c r="J20" s="18">
        <v>53.897550111358576</v>
      </c>
      <c r="K20" s="18">
        <v>167.76859504132233</v>
      </c>
    </row>
    <row r="21" spans="1:11" x14ac:dyDescent="0.2">
      <c r="A21" s="69" t="s">
        <v>54</v>
      </c>
      <c r="B21" s="69" t="s">
        <v>0</v>
      </c>
      <c r="C21" s="18">
        <v>4735.63</v>
      </c>
      <c r="D21" s="18">
        <v>250</v>
      </c>
      <c r="E21" s="18">
        <v>500</v>
      </c>
      <c r="F21" s="18">
        <v>500</v>
      </c>
      <c r="G21" s="18">
        <v>500</v>
      </c>
      <c r="H21" s="18">
        <v>5.2791286481418522</v>
      </c>
      <c r="I21" s="18">
        <v>200</v>
      </c>
      <c r="J21" s="18">
        <v>100</v>
      </c>
      <c r="K21" s="18">
        <v>100</v>
      </c>
    </row>
    <row r="22" spans="1:11" x14ac:dyDescent="0.2">
      <c r="A22" s="67" t="s">
        <v>33</v>
      </c>
      <c r="B22" s="67" t="s">
        <v>0</v>
      </c>
      <c r="C22" s="19">
        <v>4390136.8</v>
      </c>
      <c r="D22" s="19">
        <v>7402348</v>
      </c>
      <c r="E22" s="19">
        <v>6642163</v>
      </c>
      <c r="F22" s="19">
        <v>5822113</v>
      </c>
      <c r="G22" s="19">
        <v>5665163</v>
      </c>
      <c r="H22" s="19">
        <v>168.61315118927502</v>
      </c>
      <c r="I22" s="19">
        <v>89.730488218062703</v>
      </c>
      <c r="J22" s="19">
        <v>87.653871186238575</v>
      </c>
      <c r="K22" s="19">
        <v>97.304243321969196</v>
      </c>
    </row>
    <row r="23" spans="1:11" x14ac:dyDescent="0.2">
      <c r="A23" s="69" t="s">
        <v>34</v>
      </c>
      <c r="B23" s="69" t="s">
        <v>0</v>
      </c>
      <c r="C23" s="18">
        <v>1098950.3899999999</v>
      </c>
      <c r="D23" s="18">
        <v>1693520</v>
      </c>
      <c r="E23" s="18">
        <v>1866673</v>
      </c>
      <c r="F23" s="18">
        <v>1866623</v>
      </c>
      <c r="G23" s="18">
        <v>1866673</v>
      </c>
      <c r="H23" s="18">
        <v>154.10340770705764</v>
      </c>
      <c r="I23" s="18">
        <v>110.22444376210497</v>
      </c>
      <c r="J23" s="18">
        <v>99.997321437659409</v>
      </c>
      <c r="K23" s="18">
        <v>100.00267863408948</v>
      </c>
    </row>
    <row r="24" spans="1:11" x14ac:dyDescent="0.2">
      <c r="A24" s="69" t="s">
        <v>35</v>
      </c>
      <c r="B24" s="69" t="s">
        <v>0</v>
      </c>
      <c r="C24" s="18">
        <v>2069670.76</v>
      </c>
      <c r="D24" s="18">
        <v>3942678</v>
      </c>
      <c r="E24" s="18">
        <v>3091440</v>
      </c>
      <c r="F24" s="18">
        <v>2471440</v>
      </c>
      <c r="G24" s="18">
        <v>2319440</v>
      </c>
      <c r="H24" s="18">
        <v>190.49783551080367</v>
      </c>
      <c r="I24" s="18">
        <v>78.409649481900374</v>
      </c>
      <c r="J24" s="18">
        <v>79.94462127681598</v>
      </c>
      <c r="K24" s="18">
        <v>93.849739423170291</v>
      </c>
    </row>
    <row r="25" spans="1:11" x14ac:dyDescent="0.2">
      <c r="A25" s="69" t="s">
        <v>36</v>
      </c>
      <c r="B25" s="69" t="s">
        <v>0</v>
      </c>
      <c r="C25" s="18">
        <v>16449.490000000002</v>
      </c>
      <c r="D25" s="18">
        <v>19700</v>
      </c>
      <c r="E25" s="18">
        <v>9300</v>
      </c>
      <c r="F25" s="18">
        <v>7300</v>
      </c>
      <c r="G25" s="18">
        <v>7300</v>
      </c>
      <c r="H25" s="18">
        <v>119.76055184689616</v>
      </c>
      <c r="I25" s="18">
        <v>47.208121827411169</v>
      </c>
      <c r="J25" s="18">
        <v>78.494623655913983</v>
      </c>
      <c r="K25" s="18">
        <v>100</v>
      </c>
    </row>
    <row r="26" spans="1:11" x14ac:dyDescent="0.2">
      <c r="A26" s="69" t="s">
        <v>37</v>
      </c>
      <c r="B26" s="69" t="s">
        <v>0</v>
      </c>
      <c r="C26" s="18">
        <v>424229.03</v>
      </c>
      <c r="D26" s="18">
        <v>400700</v>
      </c>
      <c r="E26" s="18">
        <v>316500</v>
      </c>
      <c r="F26" s="18">
        <v>311500</v>
      </c>
      <c r="G26" s="18">
        <v>311500</v>
      </c>
      <c r="H26" s="18">
        <v>94.453696391310132</v>
      </c>
      <c r="I26" s="18">
        <v>78.986773146992761</v>
      </c>
      <c r="J26" s="18">
        <v>98.420221169036338</v>
      </c>
      <c r="K26" s="18">
        <v>100</v>
      </c>
    </row>
    <row r="27" spans="1:11" x14ac:dyDescent="0.2">
      <c r="A27" s="69" t="s">
        <v>38</v>
      </c>
      <c r="B27" s="69" t="s">
        <v>0</v>
      </c>
      <c r="C27" s="18">
        <v>139508.65</v>
      </c>
      <c r="D27" s="18">
        <v>249800</v>
      </c>
      <c r="E27" s="18">
        <v>193800</v>
      </c>
      <c r="F27" s="18">
        <v>146800</v>
      </c>
      <c r="G27" s="18">
        <v>146800</v>
      </c>
      <c r="H27" s="18">
        <v>179.05699754101269</v>
      </c>
      <c r="I27" s="18">
        <v>77.582065652522019</v>
      </c>
      <c r="J27" s="18">
        <v>75.74819401444789</v>
      </c>
      <c r="K27" s="18">
        <v>100</v>
      </c>
    </row>
    <row r="28" spans="1:11" x14ac:dyDescent="0.2">
      <c r="A28" s="69" t="s">
        <v>39</v>
      </c>
      <c r="B28" s="69" t="s">
        <v>0</v>
      </c>
      <c r="C28" s="18">
        <v>184029.02</v>
      </c>
      <c r="D28" s="18">
        <v>271830</v>
      </c>
      <c r="E28" s="18">
        <v>331000</v>
      </c>
      <c r="F28" s="18">
        <v>331000</v>
      </c>
      <c r="G28" s="18">
        <v>331000</v>
      </c>
      <c r="H28" s="18">
        <v>147.71039915335092</v>
      </c>
      <c r="I28" s="18">
        <v>121.76728102122649</v>
      </c>
      <c r="J28" s="18">
        <v>100</v>
      </c>
      <c r="K28" s="18">
        <v>100</v>
      </c>
    </row>
    <row r="29" spans="1:11" x14ac:dyDescent="0.2">
      <c r="A29" s="69" t="s">
        <v>40</v>
      </c>
      <c r="B29" s="69" t="s">
        <v>0</v>
      </c>
      <c r="C29" s="18">
        <v>457299.46</v>
      </c>
      <c r="D29" s="18">
        <v>824120</v>
      </c>
      <c r="E29" s="18">
        <v>833450</v>
      </c>
      <c r="F29" s="18">
        <v>687450</v>
      </c>
      <c r="G29" s="18">
        <v>682450</v>
      </c>
      <c r="H29" s="18">
        <v>180.21451413915949</v>
      </c>
      <c r="I29" s="18">
        <v>101.1321166820366</v>
      </c>
      <c r="J29" s="18">
        <v>82.482452456656063</v>
      </c>
      <c r="K29" s="18">
        <v>99.272674376318278</v>
      </c>
    </row>
    <row r="30" spans="1:11" x14ac:dyDescent="0.2">
      <c r="A30" s="67" t="s">
        <v>41</v>
      </c>
      <c r="B30" s="67" t="s">
        <v>0</v>
      </c>
      <c r="C30" s="19">
        <v>515057.94</v>
      </c>
      <c r="D30" s="19">
        <v>4654640</v>
      </c>
      <c r="E30" s="19">
        <v>5915140</v>
      </c>
      <c r="F30" s="19">
        <v>2647140</v>
      </c>
      <c r="G30" s="19">
        <v>1247140</v>
      </c>
      <c r="H30" s="19">
        <v>903.7119202550299</v>
      </c>
      <c r="I30" s="19">
        <v>127.08050461475001</v>
      </c>
      <c r="J30" s="19">
        <v>44.751941627755215</v>
      </c>
      <c r="K30" s="19">
        <v>47.112732987299502</v>
      </c>
    </row>
    <row r="31" spans="1:11" x14ac:dyDescent="0.2">
      <c r="A31" s="69" t="s">
        <v>42</v>
      </c>
      <c r="B31" s="69" t="s">
        <v>0</v>
      </c>
      <c r="C31" s="18">
        <v>0</v>
      </c>
      <c r="D31" s="18">
        <v>159300</v>
      </c>
      <c r="E31" s="18">
        <v>236000</v>
      </c>
      <c r="F31" s="18">
        <v>57000</v>
      </c>
      <c r="G31" s="18">
        <v>51000</v>
      </c>
      <c r="H31" s="18">
        <v>0</v>
      </c>
      <c r="I31" s="18">
        <v>148.14814814814815</v>
      </c>
      <c r="J31" s="18">
        <v>24.152542372881356</v>
      </c>
      <c r="K31" s="18">
        <v>89.473684210526315</v>
      </c>
    </row>
    <row r="32" spans="1:11" x14ac:dyDescent="0.2">
      <c r="A32" s="69" t="s">
        <v>43</v>
      </c>
      <c r="B32" s="69" t="s">
        <v>0</v>
      </c>
      <c r="C32" s="18">
        <v>400594.59</v>
      </c>
      <c r="D32" s="18">
        <v>4348010</v>
      </c>
      <c r="E32" s="18">
        <v>5356140</v>
      </c>
      <c r="F32" s="18">
        <v>1808140</v>
      </c>
      <c r="G32" s="18">
        <v>1030140</v>
      </c>
      <c r="H32" s="18">
        <v>1085.3890962431619</v>
      </c>
      <c r="I32" s="18">
        <v>123.18600923180949</v>
      </c>
      <c r="J32" s="18">
        <v>33.758266214101944</v>
      </c>
      <c r="K32" s="18">
        <v>56.972358335084671</v>
      </c>
    </row>
    <row r="33" spans="1:11" x14ac:dyDescent="0.2">
      <c r="A33" s="69" t="s">
        <v>44</v>
      </c>
      <c r="B33" s="69" t="s">
        <v>0</v>
      </c>
      <c r="C33" s="18">
        <v>114463.35</v>
      </c>
      <c r="D33" s="18">
        <v>147330</v>
      </c>
      <c r="E33" s="18">
        <v>323000</v>
      </c>
      <c r="F33" s="18">
        <v>782000</v>
      </c>
      <c r="G33" s="18">
        <v>166000</v>
      </c>
      <c r="H33" s="18">
        <v>128.71368870472514</v>
      </c>
      <c r="I33" s="18">
        <v>219.23572931514289</v>
      </c>
      <c r="J33" s="18">
        <v>242.10526315789474</v>
      </c>
      <c r="K33" s="18">
        <v>21.227621483375959</v>
      </c>
    </row>
    <row r="35" spans="1:11" ht="15.75" customHeight="1" x14ac:dyDescent="0.2">
      <c r="A35" s="68" t="s">
        <v>84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</row>
    <row r="37" spans="1:11" x14ac:dyDescent="0.2">
      <c r="C37" s="12" t="s">
        <v>3</v>
      </c>
      <c r="D37" s="12" t="s">
        <v>4</v>
      </c>
      <c r="E37" s="12" t="s">
        <v>4</v>
      </c>
      <c r="F37" s="12" t="s">
        <v>5</v>
      </c>
      <c r="G37" s="12" t="s">
        <v>5</v>
      </c>
      <c r="H37" s="12" t="s">
        <v>6</v>
      </c>
      <c r="I37" s="12" t="s">
        <v>6</v>
      </c>
      <c r="J37" s="12" t="s">
        <v>6</v>
      </c>
      <c r="K37" s="12" t="s">
        <v>6</v>
      </c>
    </row>
    <row r="38" spans="1:11" x14ac:dyDescent="0.2">
      <c r="C38" s="12" t="s">
        <v>7</v>
      </c>
      <c r="D38" s="12" t="s">
        <v>8</v>
      </c>
      <c r="E38" s="12" t="s">
        <v>9</v>
      </c>
      <c r="F38" s="12" t="s">
        <v>10</v>
      </c>
      <c r="G38" s="12" t="s">
        <v>11</v>
      </c>
      <c r="H38" s="12" t="s">
        <v>12</v>
      </c>
      <c r="I38" s="12" t="s">
        <v>13</v>
      </c>
      <c r="J38" s="12" t="s">
        <v>14</v>
      </c>
      <c r="K38" s="12" t="s">
        <v>15</v>
      </c>
    </row>
    <row r="39" spans="1:11" x14ac:dyDescent="0.2">
      <c r="A39" s="13" t="s">
        <v>1</v>
      </c>
      <c r="B39" s="13" t="s">
        <v>2</v>
      </c>
      <c r="C39" s="12" t="s">
        <v>66</v>
      </c>
      <c r="D39" s="12" t="s">
        <v>67</v>
      </c>
      <c r="E39" s="12" t="s">
        <v>68</v>
      </c>
      <c r="F39" s="12" t="s">
        <v>69</v>
      </c>
      <c r="G39" s="12" t="s">
        <v>70</v>
      </c>
      <c r="H39" s="12" t="s">
        <v>75</v>
      </c>
      <c r="I39" s="12" t="s">
        <v>76</v>
      </c>
      <c r="J39" s="12" t="s">
        <v>77</v>
      </c>
      <c r="K39" s="12" t="s">
        <v>78</v>
      </c>
    </row>
    <row r="40" spans="1:11" x14ac:dyDescent="0.2">
      <c r="A40" t="s">
        <v>79</v>
      </c>
      <c r="B40" s="14"/>
      <c r="C40" s="15">
        <v>5890366.8799999999</v>
      </c>
      <c r="D40" s="15">
        <v>12422708</v>
      </c>
      <c r="E40" s="15">
        <v>12992303</v>
      </c>
      <c r="F40" s="15">
        <v>8629253</v>
      </c>
      <c r="G40" s="15">
        <v>7072303</v>
      </c>
      <c r="H40" s="15">
        <v>210.96762341354324</v>
      </c>
      <c r="I40" s="15">
        <v>104.58511139439163</v>
      </c>
      <c r="J40" s="15">
        <v>66.418193910656171</v>
      </c>
      <c r="K40" s="15">
        <v>81.957302677300106</v>
      </c>
    </row>
    <row r="41" spans="1:11" x14ac:dyDescent="0.2">
      <c r="A41" s="23" t="s">
        <v>85</v>
      </c>
      <c r="B41" s="23"/>
      <c r="C41" s="24">
        <v>3150456.07</v>
      </c>
      <c r="D41" s="24">
        <v>3511880</v>
      </c>
      <c r="E41" s="24">
        <v>3767403</v>
      </c>
      <c r="F41" s="24">
        <v>3875000</v>
      </c>
      <c r="G41" s="24">
        <v>3669903</v>
      </c>
      <c r="H41" s="24">
        <v>111.54023277901692</v>
      </c>
      <c r="I41" s="24">
        <v>107.27596045422965</v>
      </c>
      <c r="J41" s="24">
        <v>102.8559992121894</v>
      </c>
      <c r="K41" s="24">
        <v>94.707174193548383</v>
      </c>
    </row>
    <row r="42" spans="1:11" x14ac:dyDescent="0.2">
      <c r="A42" s="25" t="s">
        <v>86</v>
      </c>
      <c r="B42" s="25"/>
      <c r="C42" s="26">
        <v>3150456.07</v>
      </c>
      <c r="D42" s="26">
        <v>3511880</v>
      </c>
      <c r="E42" s="26">
        <v>3767403</v>
      </c>
      <c r="F42" s="26">
        <v>3875000</v>
      </c>
      <c r="G42" s="26">
        <v>3669903</v>
      </c>
      <c r="H42" s="26">
        <v>111.54023277901692</v>
      </c>
      <c r="I42" s="26">
        <v>107.27596045422965</v>
      </c>
      <c r="J42" s="26">
        <v>102.8559992121894</v>
      </c>
      <c r="K42" s="26">
        <v>94.707174193548383</v>
      </c>
    </row>
    <row r="43" spans="1:11" x14ac:dyDescent="0.2">
      <c r="A43" s="18" t="s">
        <v>45</v>
      </c>
      <c r="B43" s="18"/>
      <c r="C43" s="18">
        <v>3150456.07</v>
      </c>
      <c r="D43" s="18">
        <v>3511880</v>
      </c>
      <c r="E43" s="18">
        <v>3767403</v>
      </c>
      <c r="F43" s="18">
        <v>3875000</v>
      </c>
      <c r="G43" s="18">
        <v>3669903</v>
      </c>
      <c r="H43" s="18">
        <v>111.54023277901692</v>
      </c>
      <c r="I43" s="18">
        <v>107.27596045422965</v>
      </c>
      <c r="J43" s="18">
        <v>102.8559992121894</v>
      </c>
      <c r="K43" s="18">
        <v>94.707174193548383</v>
      </c>
    </row>
    <row r="44" spans="1:11" x14ac:dyDescent="0.2">
      <c r="A44" s="18" t="s">
        <v>46</v>
      </c>
      <c r="B44" s="18"/>
      <c r="C44" s="18">
        <v>3014042.83</v>
      </c>
      <c r="D44" s="18">
        <v>3415480</v>
      </c>
      <c r="E44" s="18">
        <v>3517403</v>
      </c>
      <c r="F44" s="18">
        <v>3625000</v>
      </c>
      <c r="G44" s="18">
        <v>3573503</v>
      </c>
      <c r="H44" s="18">
        <v>113.31889401186777</v>
      </c>
      <c r="I44" s="18">
        <v>102.98414864089381</v>
      </c>
      <c r="J44" s="18">
        <v>103.05898982857524</v>
      </c>
      <c r="K44" s="18">
        <v>98.579393103448282</v>
      </c>
    </row>
    <row r="45" spans="1:11" x14ac:dyDescent="0.2">
      <c r="A45" s="18" t="s">
        <v>48</v>
      </c>
      <c r="B45" s="18"/>
      <c r="C45" s="18">
        <v>134489.24</v>
      </c>
      <c r="D45" s="18">
        <v>96400</v>
      </c>
      <c r="E45" s="18">
        <v>250000</v>
      </c>
      <c r="F45" s="18">
        <v>250000</v>
      </c>
      <c r="G45" s="18">
        <v>96400</v>
      </c>
      <c r="H45" s="18">
        <v>71.678596741270894</v>
      </c>
      <c r="I45" s="18">
        <v>259.33609958506224</v>
      </c>
      <c r="J45" s="18">
        <v>100</v>
      </c>
      <c r="K45" s="18">
        <v>38.56</v>
      </c>
    </row>
    <row r="46" spans="1:11" x14ac:dyDescent="0.2">
      <c r="A46" s="23" t="s">
        <v>87</v>
      </c>
      <c r="B46" s="23"/>
      <c r="C46" s="24">
        <v>8878.8799999999992</v>
      </c>
      <c r="D46" s="24">
        <v>5300</v>
      </c>
      <c r="E46" s="24">
        <v>11000</v>
      </c>
      <c r="F46" s="24">
        <v>11000</v>
      </c>
      <c r="G46" s="24">
        <v>11000</v>
      </c>
      <c r="H46" s="24">
        <v>59.692213432324799</v>
      </c>
      <c r="I46" s="24">
        <v>207.54716981132074</v>
      </c>
      <c r="J46" s="24">
        <v>100</v>
      </c>
      <c r="K46" s="24">
        <v>100</v>
      </c>
    </row>
    <row r="47" spans="1:11" x14ac:dyDescent="0.2">
      <c r="A47" s="25" t="s">
        <v>88</v>
      </c>
      <c r="B47" s="25"/>
      <c r="C47" s="26">
        <v>8878.8799999999992</v>
      </c>
      <c r="D47" s="26">
        <v>5300</v>
      </c>
      <c r="E47" s="26">
        <v>11000</v>
      </c>
      <c r="F47" s="26">
        <v>11000</v>
      </c>
      <c r="G47" s="26">
        <v>11000</v>
      </c>
      <c r="H47" s="26">
        <v>59.692213432324799</v>
      </c>
      <c r="I47" s="26">
        <v>207.54716981132074</v>
      </c>
      <c r="J47" s="26">
        <v>100</v>
      </c>
      <c r="K47" s="26">
        <v>100</v>
      </c>
    </row>
    <row r="48" spans="1:11" x14ac:dyDescent="0.2">
      <c r="A48" s="18" t="s">
        <v>45</v>
      </c>
      <c r="B48" s="18"/>
      <c r="C48" s="18">
        <v>8878.8799999999992</v>
      </c>
      <c r="D48" s="18">
        <v>5300</v>
      </c>
      <c r="E48" s="18">
        <v>11000</v>
      </c>
      <c r="F48" s="18">
        <v>11000</v>
      </c>
      <c r="G48" s="18">
        <v>11000</v>
      </c>
      <c r="H48" s="18">
        <v>59.692213432324799</v>
      </c>
      <c r="I48" s="18">
        <v>207.54716981132074</v>
      </c>
      <c r="J48" s="18">
        <v>100</v>
      </c>
      <c r="K48" s="18">
        <v>100</v>
      </c>
    </row>
    <row r="49" spans="1:11" ht="23.25" customHeight="1" x14ac:dyDescent="0.2">
      <c r="A49" s="73" t="s">
        <v>50</v>
      </c>
      <c r="B49" s="73"/>
      <c r="C49" s="18">
        <v>8878.8799999999992</v>
      </c>
      <c r="D49" s="18">
        <v>5300</v>
      </c>
      <c r="E49" s="18">
        <v>11000</v>
      </c>
      <c r="F49" s="18">
        <v>11000</v>
      </c>
      <c r="G49" s="18">
        <v>11000</v>
      </c>
      <c r="H49" s="18">
        <v>59.692213432324799</v>
      </c>
      <c r="I49" s="18">
        <v>207.54716981132074</v>
      </c>
      <c r="J49" s="18">
        <v>100</v>
      </c>
      <c r="K49" s="18">
        <v>100</v>
      </c>
    </row>
    <row r="50" spans="1:11" x14ac:dyDescent="0.2">
      <c r="A50" s="23" t="s">
        <v>89</v>
      </c>
      <c r="B50" s="23"/>
      <c r="C50" s="24">
        <v>417699.2</v>
      </c>
      <c r="D50" s="24">
        <v>493730</v>
      </c>
      <c r="E50" s="24">
        <v>419486</v>
      </c>
      <c r="F50" s="24">
        <v>429486</v>
      </c>
      <c r="G50" s="24">
        <v>419486</v>
      </c>
      <c r="H50" s="24">
        <v>118.20228528089113</v>
      </c>
      <c r="I50" s="24">
        <v>84.962631397727506</v>
      </c>
      <c r="J50" s="24">
        <v>102.38386978349695</v>
      </c>
      <c r="K50" s="24">
        <v>97.671635396730039</v>
      </c>
    </row>
    <row r="51" spans="1:11" x14ac:dyDescent="0.2">
      <c r="A51" s="25" t="s">
        <v>90</v>
      </c>
      <c r="B51" s="25"/>
      <c r="C51" s="26">
        <v>417699.2</v>
      </c>
      <c r="D51" s="26">
        <v>493730</v>
      </c>
      <c r="E51" s="26">
        <v>419486</v>
      </c>
      <c r="F51" s="26">
        <v>429486</v>
      </c>
      <c r="G51" s="26">
        <v>419486</v>
      </c>
      <c r="H51" s="26">
        <v>118.20228528089113</v>
      </c>
      <c r="I51" s="26">
        <v>84.962631397727506</v>
      </c>
      <c r="J51" s="26">
        <v>102.38386978349695</v>
      </c>
      <c r="K51" s="26">
        <v>97.671635396730039</v>
      </c>
    </row>
    <row r="52" spans="1:11" x14ac:dyDescent="0.2">
      <c r="A52" s="18" t="s">
        <v>45</v>
      </c>
      <c r="B52" s="18"/>
      <c r="C52" s="18">
        <v>417699.2</v>
      </c>
      <c r="D52" s="18">
        <v>493730</v>
      </c>
      <c r="E52" s="18">
        <v>419486</v>
      </c>
      <c r="F52" s="18">
        <v>429486</v>
      </c>
      <c r="G52" s="18">
        <v>419486</v>
      </c>
      <c r="H52" s="18">
        <v>118.20228528089113</v>
      </c>
      <c r="I52" s="18">
        <v>84.962631397727506</v>
      </c>
      <c r="J52" s="18">
        <v>102.38386978349695</v>
      </c>
      <c r="K52" s="18">
        <v>97.671635396730039</v>
      </c>
    </row>
    <row r="53" spans="1:11" ht="12.75" customHeight="1" x14ac:dyDescent="0.2">
      <c r="A53" s="18" t="s">
        <v>49</v>
      </c>
      <c r="B53" s="18"/>
      <c r="C53" s="18">
        <v>348522.34</v>
      </c>
      <c r="D53" s="18">
        <v>483730</v>
      </c>
      <c r="E53" s="18">
        <v>403986</v>
      </c>
      <c r="F53" s="18">
        <v>413986</v>
      </c>
      <c r="G53" s="18">
        <v>403986</v>
      </c>
      <c r="H53" s="18">
        <v>138.79454614014125</v>
      </c>
      <c r="I53" s="18">
        <v>83.514770636512111</v>
      </c>
      <c r="J53" s="18">
        <v>102.47533330362933</v>
      </c>
      <c r="K53" s="18">
        <v>97.584459377853364</v>
      </c>
    </row>
    <row r="54" spans="1:11" s="21" customFormat="1" ht="27" customHeight="1" x14ac:dyDescent="0.2">
      <c r="A54" s="74" t="s">
        <v>50</v>
      </c>
      <c r="B54" s="74"/>
      <c r="C54" s="22">
        <v>0</v>
      </c>
      <c r="D54" s="22">
        <v>0</v>
      </c>
      <c r="E54" s="22">
        <v>5500</v>
      </c>
      <c r="F54" s="22">
        <v>5500</v>
      </c>
      <c r="G54" s="22">
        <v>5500</v>
      </c>
      <c r="H54" s="22">
        <v>0</v>
      </c>
      <c r="I54" s="22">
        <v>0</v>
      </c>
      <c r="J54" s="22">
        <v>100</v>
      </c>
      <c r="K54" s="22">
        <v>100</v>
      </c>
    </row>
    <row r="55" spans="1:11" x14ac:dyDescent="0.2">
      <c r="A55" s="18" t="s">
        <v>51</v>
      </c>
      <c r="B55" s="18"/>
      <c r="C55" s="18">
        <v>69176.86</v>
      </c>
      <c r="D55" s="18">
        <v>10000</v>
      </c>
      <c r="E55" s="18">
        <v>10000</v>
      </c>
      <c r="F55" s="18">
        <v>10000</v>
      </c>
      <c r="G55" s="18">
        <v>10000</v>
      </c>
      <c r="H55" s="18">
        <v>14.45570093814608</v>
      </c>
      <c r="I55" s="18">
        <v>100</v>
      </c>
      <c r="J55" s="18">
        <v>100</v>
      </c>
      <c r="K55" s="18">
        <v>100</v>
      </c>
    </row>
    <row r="56" spans="1:11" x14ac:dyDescent="0.2">
      <c r="A56" s="23" t="s">
        <v>91</v>
      </c>
      <c r="B56" s="23"/>
      <c r="C56" s="24">
        <v>1932971.88</v>
      </c>
      <c r="D56" s="24">
        <v>6989858</v>
      </c>
      <c r="E56" s="24">
        <v>0</v>
      </c>
      <c r="F56" s="24">
        <v>0</v>
      </c>
      <c r="G56" s="24">
        <v>0</v>
      </c>
      <c r="H56" s="24">
        <v>361.61198578843266</v>
      </c>
      <c r="I56" s="24">
        <v>0</v>
      </c>
      <c r="J56" s="24">
        <v>0</v>
      </c>
      <c r="K56" s="24">
        <v>0</v>
      </c>
    </row>
    <row r="57" spans="1:11" x14ac:dyDescent="0.2">
      <c r="A57" s="25" t="s">
        <v>92</v>
      </c>
      <c r="B57" s="25"/>
      <c r="C57" s="26">
        <v>1932971.88</v>
      </c>
      <c r="D57" s="26">
        <v>6989858</v>
      </c>
      <c r="E57" s="26">
        <v>0</v>
      </c>
      <c r="F57" s="26">
        <v>0</v>
      </c>
      <c r="G57" s="26">
        <v>0</v>
      </c>
      <c r="H57" s="26">
        <v>361.61198578843266</v>
      </c>
      <c r="I57" s="26">
        <v>0</v>
      </c>
      <c r="J57" s="26">
        <v>0</v>
      </c>
      <c r="K57" s="26">
        <v>0</v>
      </c>
    </row>
    <row r="58" spans="1:11" x14ac:dyDescent="0.2">
      <c r="A58" s="18" t="s">
        <v>45</v>
      </c>
      <c r="B58" s="18"/>
      <c r="C58" s="18">
        <v>1932971.88</v>
      </c>
      <c r="D58" s="18">
        <v>6989858</v>
      </c>
      <c r="E58" s="18">
        <v>0</v>
      </c>
      <c r="F58" s="18">
        <v>0</v>
      </c>
      <c r="G58" s="18">
        <v>0</v>
      </c>
      <c r="H58" s="18">
        <v>361.61198578843266</v>
      </c>
      <c r="I58" s="18">
        <v>0</v>
      </c>
      <c r="J58" s="18">
        <v>0</v>
      </c>
      <c r="K58" s="18">
        <v>0</v>
      </c>
    </row>
    <row r="59" spans="1:11" x14ac:dyDescent="0.2">
      <c r="A59" s="18" t="s">
        <v>47</v>
      </c>
      <c r="B59" s="18"/>
      <c r="C59" s="18">
        <v>1932971.88</v>
      </c>
      <c r="D59" s="18">
        <v>6989858</v>
      </c>
      <c r="E59" s="18">
        <v>0</v>
      </c>
      <c r="F59" s="18">
        <v>0</v>
      </c>
      <c r="G59" s="18">
        <v>0</v>
      </c>
      <c r="H59" s="18">
        <v>361.61198578843266</v>
      </c>
      <c r="I59" s="18">
        <v>0</v>
      </c>
      <c r="J59" s="18">
        <v>0</v>
      </c>
      <c r="K59" s="18">
        <v>0</v>
      </c>
    </row>
    <row r="60" spans="1:11" x14ac:dyDescent="0.2">
      <c r="A60" s="23" t="s">
        <v>93</v>
      </c>
      <c r="B60" s="23"/>
      <c r="C60" s="24">
        <v>0</v>
      </c>
      <c r="D60" s="24">
        <v>0</v>
      </c>
      <c r="E60" s="24">
        <v>7244914</v>
      </c>
      <c r="F60" s="24">
        <v>3571267</v>
      </c>
      <c r="G60" s="24">
        <v>2565414</v>
      </c>
      <c r="H60" s="24">
        <v>0</v>
      </c>
      <c r="I60" s="24">
        <v>0</v>
      </c>
      <c r="J60" s="24">
        <v>49.293435367210705</v>
      </c>
      <c r="K60" s="24">
        <v>71.834841808243411</v>
      </c>
    </row>
    <row r="61" spans="1:11" x14ac:dyDescent="0.2">
      <c r="A61" s="25" t="s">
        <v>94</v>
      </c>
      <c r="B61" s="25"/>
      <c r="C61" s="26">
        <v>0</v>
      </c>
      <c r="D61" s="26">
        <v>0</v>
      </c>
      <c r="E61" s="26">
        <v>221250</v>
      </c>
      <c r="F61" s="26">
        <v>100000</v>
      </c>
      <c r="G61" s="26">
        <v>0</v>
      </c>
      <c r="H61" s="26">
        <v>0</v>
      </c>
      <c r="I61" s="26">
        <v>0</v>
      </c>
      <c r="J61" s="26">
        <v>45.197740112994353</v>
      </c>
      <c r="K61" s="26">
        <v>0</v>
      </c>
    </row>
    <row r="62" spans="1:11" x14ac:dyDescent="0.2">
      <c r="A62" s="18" t="s">
        <v>45</v>
      </c>
      <c r="B62" s="18"/>
      <c r="C62" s="18">
        <v>0</v>
      </c>
      <c r="D62" s="18">
        <v>0</v>
      </c>
      <c r="E62" s="18">
        <v>221250</v>
      </c>
      <c r="F62" s="18">
        <v>100000</v>
      </c>
      <c r="G62" s="18">
        <v>0</v>
      </c>
      <c r="H62" s="18">
        <v>0</v>
      </c>
      <c r="I62" s="18">
        <v>0</v>
      </c>
      <c r="J62" s="18">
        <v>45.197740112994353</v>
      </c>
      <c r="K62" s="18">
        <v>0</v>
      </c>
    </row>
    <row r="63" spans="1:11" x14ac:dyDescent="0.2">
      <c r="A63" s="18" t="s">
        <v>47</v>
      </c>
      <c r="B63" s="18"/>
      <c r="C63" s="18">
        <v>0</v>
      </c>
      <c r="D63" s="18">
        <v>0</v>
      </c>
      <c r="E63" s="18">
        <v>221250</v>
      </c>
      <c r="F63" s="18">
        <v>100000</v>
      </c>
      <c r="G63" s="18">
        <v>0</v>
      </c>
      <c r="H63" s="18">
        <v>0</v>
      </c>
      <c r="I63" s="18">
        <v>0</v>
      </c>
      <c r="J63" s="18">
        <v>45.197740112994353</v>
      </c>
      <c r="K63" s="18">
        <v>0</v>
      </c>
    </row>
    <row r="64" spans="1:11" x14ac:dyDescent="0.2">
      <c r="A64" s="25" t="s">
        <v>95</v>
      </c>
      <c r="B64" s="25"/>
      <c r="C64" s="26">
        <v>0</v>
      </c>
      <c r="D64" s="26">
        <v>0</v>
      </c>
      <c r="E64" s="26">
        <v>3316914</v>
      </c>
      <c r="F64" s="26">
        <v>2891267</v>
      </c>
      <c r="G64" s="26">
        <v>2565414</v>
      </c>
      <c r="H64" s="26">
        <v>0</v>
      </c>
      <c r="I64" s="26">
        <v>0</v>
      </c>
      <c r="J64" s="26">
        <v>87.167379075851827</v>
      </c>
      <c r="K64" s="26">
        <v>88.729750659485958</v>
      </c>
    </row>
    <row r="65" spans="1:11" x14ac:dyDescent="0.2">
      <c r="A65" s="18" t="s">
        <v>45</v>
      </c>
      <c r="B65" s="18"/>
      <c r="C65" s="18">
        <v>0</v>
      </c>
      <c r="D65" s="18">
        <v>0</v>
      </c>
      <c r="E65" s="18">
        <v>3316914</v>
      </c>
      <c r="F65" s="18">
        <v>2891267</v>
      </c>
      <c r="G65" s="18">
        <v>2565414</v>
      </c>
      <c r="H65" s="18">
        <v>0</v>
      </c>
      <c r="I65" s="18">
        <v>0</v>
      </c>
      <c r="J65" s="18">
        <v>87.167379075851827</v>
      </c>
      <c r="K65" s="18">
        <v>88.729750659485958</v>
      </c>
    </row>
    <row r="66" spans="1:11" x14ac:dyDescent="0.2">
      <c r="A66" s="18" t="s">
        <v>47</v>
      </c>
      <c r="B66" s="18"/>
      <c r="C66" s="18">
        <v>0</v>
      </c>
      <c r="D66" s="18">
        <v>0</v>
      </c>
      <c r="E66" s="18">
        <v>3316914</v>
      </c>
      <c r="F66" s="18">
        <v>2891267</v>
      </c>
      <c r="G66" s="18">
        <v>2565414</v>
      </c>
      <c r="H66" s="18">
        <v>0</v>
      </c>
      <c r="I66" s="18">
        <v>0</v>
      </c>
      <c r="J66" s="18">
        <v>87.167379075851827</v>
      </c>
      <c r="K66" s="18">
        <v>88.729750659485958</v>
      </c>
    </row>
    <row r="67" spans="1:11" x14ac:dyDescent="0.2">
      <c r="A67" s="25" t="s">
        <v>96</v>
      </c>
      <c r="B67" s="25"/>
      <c r="C67" s="26">
        <v>0</v>
      </c>
      <c r="D67" s="26">
        <v>0</v>
      </c>
      <c r="E67" s="26">
        <v>3706750</v>
      </c>
      <c r="F67" s="26">
        <v>580000</v>
      </c>
      <c r="G67" s="26">
        <v>0</v>
      </c>
      <c r="H67" s="26">
        <v>0</v>
      </c>
      <c r="I67" s="26">
        <v>0</v>
      </c>
      <c r="J67" s="26">
        <v>15.647130235381399</v>
      </c>
      <c r="K67" s="26">
        <v>0</v>
      </c>
    </row>
    <row r="68" spans="1:11" x14ac:dyDescent="0.2">
      <c r="A68" s="18" t="s">
        <v>45</v>
      </c>
      <c r="B68" s="18"/>
      <c r="C68" s="18">
        <v>0</v>
      </c>
      <c r="D68" s="18">
        <v>0</v>
      </c>
      <c r="E68" s="18">
        <v>3706750</v>
      </c>
      <c r="F68" s="18">
        <v>580000</v>
      </c>
      <c r="G68" s="18">
        <v>0</v>
      </c>
      <c r="H68" s="18">
        <v>0</v>
      </c>
      <c r="I68" s="18">
        <v>0</v>
      </c>
      <c r="J68" s="18">
        <v>15.647130235381399</v>
      </c>
      <c r="K68" s="18">
        <v>0</v>
      </c>
    </row>
    <row r="69" spans="1:11" x14ac:dyDescent="0.2">
      <c r="A69" s="18" t="s">
        <v>47</v>
      </c>
      <c r="B69" s="18"/>
      <c r="C69" s="18">
        <v>0</v>
      </c>
      <c r="D69" s="18">
        <v>0</v>
      </c>
      <c r="E69" s="18">
        <v>3706750</v>
      </c>
      <c r="F69" s="18">
        <v>580000</v>
      </c>
      <c r="G69" s="18">
        <v>0</v>
      </c>
      <c r="H69" s="18">
        <v>0</v>
      </c>
      <c r="I69" s="18">
        <v>0</v>
      </c>
      <c r="J69" s="18">
        <v>15.647130235381399</v>
      </c>
      <c r="K69" s="18">
        <v>0</v>
      </c>
    </row>
    <row r="70" spans="1:11" x14ac:dyDescent="0.2">
      <c r="A70" s="23" t="s">
        <v>97</v>
      </c>
      <c r="B70" s="23"/>
      <c r="C70" s="24">
        <v>380360.85</v>
      </c>
      <c r="D70" s="24">
        <v>390940</v>
      </c>
      <c r="E70" s="24">
        <v>449500</v>
      </c>
      <c r="F70" s="24">
        <v>242500</v>
      </c>
      <c r="G70" s="24">
        <v>406500</v>
      </c>
      <c r="H70" s="24">
        <v>102.78134566162632</v>
      </c>
      <c r="I70" s="24">
        <v>114.97928070803704</v>
      </c>
      <c r="J70" s="24">
        <v>53.948832035595103</v>
      </c>
      <c r="K70" s="24">
        <v>167.62886597938143</v>
      </c>
    </row>
    <row r="71" spans="1:11" x14ac:dyDescent="0.2">
      <c r="A71" s="25" t="s">
        <v>98</v>
      </c>
      <c r="B71" s="25"/>
      <c r="C71" s="26">
        <v>380360.85</v>
      </c>
      <c r="D71" s="26">
        <v>390940</v>
      </c>
      <c r="E71" s="26">
        <v>449500</v>
      </c>
      <c r="F71" s="26">
        <v>242500</v>
      </c>
      <c r="G71" s="26">
        <v>406500</v>
      </c>
      <c r="H71" s="26">
        <v>102.78134566162632</v>
      </c>
      <c r="I71" s="26">
        <v>114.97928070803704</v>
      </c>
      <c r="J71" s="26">
        <v>53.948832035595103</v>
      </c>
      <c r="K71" s="26">
        <v>167.62886597938143</v>
      </c>
    </row>
    <row r="72" spans="1:11" x14ac:dyDescent="0.2">
      <c r="A72" s="18" t="s">
        <v>52</v>
      </c>
      <c r="B72" s="18"/>
      <c r="C72" s="18">
        <v>380360.85</v>
      </c>
      <c r="D72" s="18">
        <v>390940</v>
      </c>
      <c r="E72" s="18">
        <v>449500</v>
      </c>
      <c r="F72" s="18">
        <v>242500</v>
      </c>
      <c r="G72" s="18">
        <v>406500</v>
      </c>
      <c r="H72" s="18">
        <v>102.78134566162632</v>
      </c>
      <c r="I72" s="18">
        <v>114.97928070803704</v>
      </c>
      <c r="J72" s="18">
        <v>53.948832035595103</v>
      </c>
      <c r="K72" s="18">
        <v>167.62886597938143</v>
      </c>
    </row>
    <row r="73" spans="1:11" x14ac:dyDescent="0.2">
      <c r="A73" s="18" t="s">
        <v>53</v>
      </c>
      <c r="B73" s="18"/>
      <c r="C73" s="18">
        <v>375625.22</v>
      </c>
      <c r="D73" s="18">
        <v>390690</v>
      </c>
      <c r="E73" s="18">
        <v>449000</v>
      </c>
      <c r="F73" s="18">
        <v>242000</v>
      </c>
      <c r="G73" s="18">
        <v>406000</v>
      </c>
      <c r="H73" s="18">
        <v>104.01058800045428</v>
      </c>
      <c r="I73" s="18">
        <v>114.92487650055031</v>
      </c>
      <c r="J73" s="18">
        <v>53.897550111358576</v>
      </c>
      <c r="K73" s="18">
        <v>167.76859504132233</v>
      </c>
    </row>
    <row r="74" spans="1:11" x14ac:dyDescent="0.2">
      <c r="A74" s="18" t="s">
        <v>54</v>
      </c>
      <c r="B74" s="18"/>
      <c r="C74" s="18">
        <v>4735.63</v>
      </c>
      <c r="D74" s="18">
        <v>250</v>
      </c>
      <c r="E74" s="18">
        <v>500</v>
      </c>
      <c r="F74" s="18">
        <v>500</v>
      </c>
      <c r="G74" s="18">
        <v>500</v>
      </c>
      <c r="H74" s="18">
        <v>5.2791286481418522</v>
      </c>
      <c r="I74" s="18">
        <v>200</v>
      </c>
      <c r="J74" s="18">
        <v>100</v>
      </c>
      <c r="K74" s="18">
        <v>100</v>
      </c>
    </row>
    <row r="75" spans="1:11" x14ac:dyDescent="0.2">
      <c r="A75" s="23" t="s">
        <v>99</v>
      </c>
      <c r="B75" s="23"/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</row>
    <row r="76" spans="1:11" x14ac:dyDescent="0.2">
      <c r="A76" s="25" t="s">
        <v>100</v>
      </c>
      <c r="B76" s="25"/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</row>
    <row r="77" spans="1:11" x14ac:dyDescent="0.2">
      <c r="A77" s="18" t="s">
        <v>57</v>
      </c>
      <c r="B77" s="18"/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</row>
    <row r="78" spans="1:11" x14ac:dyDescent="0.2">
      <c r="A78" s="18" t="s">
        <v>58</v>
      </c>
      <c r="B78" s="18"/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</row>
    <row r="79" spans="1:11" x14ac:dyDescent="0.2">
      <c r="A79" s="23" t="s">
        <v>101</v>
      </c>
      <c r="B79" s="23"/>
      <c r="C79" s="24">
        <v>0</v>
      </c>
      <c r="D79" s="24">
        <v>0</v>
      </c>
      <c r="E79" s="24">
        <v>0</v>
      </c>
      <c r="F79" s="24">
        <v>500000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</row>
    <row r="80" spans="1:11" x14ac:dyDescent="0.2">
      <c r="A80" s="25" t="s">
        <v>102</v>
      </c>
      <c r="B80" s="25"/>
      <c r="C80" s="26">
        <v>0</v>
      </c>
      <c r="D80" s="26">
        <v>0</v>
      </c>
      <c r="E80" s="26">
        <v>0</v>
      </c>
      <c r="F80" s="26">
        <v>500000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</row>
    <row r="81" spans="1:11" x14ac:dyDescent="0.2">
      <c r="A81" s="18" t="s">
        <v>57</v>
      </c>
      <c r="B81" s="18"/>
      <c r="C81" s="18">
        <v>0</v>
      </c>
      <c r="D81" s="18">
        <v>0</v>
      </c>
      <c r="E81" s="18">
        <v>0</v>
      </c>
      <c r="F81" s="18">
        <v>500000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</row>
    <row r="82" spans="1:11" x14ac:dyDescent="0.2">
      <c r="A82" s="18" t="s">
        <v>58</v>
      </c>
      <c r="B82" s="18"/>
      <c r="C82" s="18">
        <v>0</v>
      </c>
      <c r="D82" s="18">
        <v>0</v>
      </c>
      <c r="E82" s="18">
        <v>0</v>
      </c>
      <c r="F82" s="18">
        <v>500000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</row>
    <row r="83" spans="1:11" x14ac:dyDescent="0.2">
      <c r="A83" s="23" t="s">
        <v>103</v>
      </c>
      <c r="B83" s="23"/>
      <c r="C83" s="24">
        <v>0</v>
      </c>
      <c r="D83" s="24">
        <v>1031000</v>
      </c>
      <c r="E83" s="24">
        <v>1100000</v>
      </c>
      <c r="F83" s="24">
        <v>0</v>
      </c>
      <c r="G83" s="24">
        <v>0</v>
      </c>
      <c r="H83" s="24">
        <v>0</v>
      </c>
      <c r="I83" s="24">
        <v>106.6925315227934</v>
      </c>
      <c r="J83" s="24">
        <v>0</v>
      </c>
      <c r="K83" s="24">
        <v>0</v>
      </c>
    </row>
    <row r="84" spans="1:11" x14ac:dyDescent="0.2">
      <c r="A84" s="25" t="s">
        <v>104</v>
      </c>
      <c r="B84" s="25"/>
      <c r="C84" s="26">
        <v>0</v>
      </c>
      <c r="D84" s="26">
        <v>1031000</v>
      </c>
      <c r="E84" s="26">
        <v>1100000</v>
      </c>
      <c r="F84" s="26">
        <v>0</v>
      </c>
      <c r="G84" s="26">
        <v>0</v>
      </c>
      <c r="H84" s="26">
        <v>0</v>
      </c>
      <c r="I84" s="26">
        <v>106.6925315227934</v>
      </c>
      <c r="J84" s="26">
        <v>0</v>
      </c>
      <c r="K84" s="26">
        <v>0</v>
      </c>
    </row>
    <row r="85" spans="1:11" x14ac:dyDescent="0.2">
      <c r="A85" s="18" t="s">
        <v>59</v>
      </c>
      <c r="B85" s="18"/>
      <c r="C85" s="18">
        <v>0</v>
      </c>
      <c r="D85" s="18">
        <v>1031000</v>
      </c>
      <c r="E85" s="18">
        <v>1100000</v>
      </c>
      <c r="F85" s="18">
        <v>0</v>
      </c>
      <c r="G85" s="18">
        <v>0</v>
      </c>
      <c r="H85" s="18">
        <v>0</v>
      </c>
      <c r="I85" s="18">
        <v>106.6925315227934</v>
      </c>
      <c r="J85" s="18">
        <v>0</v>
      </c>
      <c r="K85" s="18">
        <v>0</v>
      </c>
    </row>
    <row r="86" spans="1:11" x14ac:dyDescent="0.2">
      <c r="A86" s="18" t="s">
        <v>60</v>
      </c>
      <c r="B86" s="18"/>
      <c r="C86" s="18">
        <v>0</v>
      </c>
      <c r="D86" s="18">
        <v>1031000</v>
      </c>
      <c r="E86" s="18">
        <v>1100000</v>
      </c>
      <c r="F86" s="18">
        <v>0</v>
      </c>
      <c r="G86" s="18">
        <v>0</v>
      </c>
      <c r="H86" s="18">
        <v>0</v>
      </c>
      <c r="I86" s="18">
        <v>106.6925315227934</v>
      </c>
      <c r="J86" s="18">
        <v>0</v>
      </c>
      <c r="K86" s="18">
        <v>0</v>
      </c>
    </row>
    <row r="87" spans="1:11" x14ac:dyDescent="0.2">
      <c r="A87" s="20" t="s">
        <v>80</v>
      </c>
      <c r="B87" s="27"/>
      <c r="C87" s="18">
        <v>5200870.17</v>
      </c>
      <c r="D87" s="18">
        <v>12422708</v>
      </c>
      <c r="E87" s="18">
        <v>12992303</v>
      </c>
      <c r="F87" s="18">
        <v>8629253</v>
      </c>
      <c r="G87" s="18">
        <v>7072303</v>
      </c>
      <c r="H87" s="18">
        <v>238.85826013611103</v>
      </c>
      <c r="I87" s="18">
        <v>104.58511139439163</v>
      </c>
      <c r="J87" s="18">
        <v>66.418193910656171</v>
      </c>
      <c r="K87" s="18">
        <v>81.957302677300106</v>
      </c>
    </row>
    <row r="88" spans="1:11" x14ac:dyDescent="0.2">
      <c r="A88" s="23" t="s">
        <v>85</v>
      </c>
      <c r="B88" s="23"/>
      <c r="C88" s="24">
        <v>2303711.5299999998</v>
      </c>
      <c r="D88" s="24">
        <v>3511880</v>
      </c>
      <c r="E88" s="24">
        <v>3767403</v>
      </c>
      <c r="F88" s="24">
        <v>3875000</v>
      </c>
      <c r="G88" s="24">
        <v>3669903</v>
      </c>
      <c r="H88" s="24">
        <v>152.44443387406236</v>
      </c>
      <c r="I88" s="24">
        <v>107.27596045422965</v>
      </c>
      <c r="J88" s="24">
        <v>102.8559992121894</v>
      </c>
      <c r="K88" s="24">
        <v>94.707174193548383</v>
      </c>
    </row>
    <row r="89" spans="1:11" x14ac:dyDescent="0.2">
      <c r="A89" s="25" t="s">
        <v>86</v>
      </c>
      <c r="B89" s="25"/>
      <c r="C89" s="26">
        <v>2303711.5299999998</v>
      </c>
      <c r="D89" s="26">
        <v>3511880</v>
      </c>
      <c r="E89" s="26">
        <v>3767403</v>
      </c>
      <c r="F89" s="26">
        <v>3875000</v>
      </c>
      <c r="G89" s="26">
        <v>3669903</v>
      </c>
      <c r="H89" s="26">
        <v>152.44443387406236</v>
      </c>
      <c r="I89" s="26">
        <v>107.27596045422965</v>
      </c>
      <c r="J89" s="26">
        <v>102.8559992121894</v>
      </c>
      <c r="K89" s="26">
        <v>94.707174193548383</v>
      </c>
    </row>
    <row r="90" spans="1:11" x14ac:dyDescent="0.2">
      <c r="A90" s="18" t="s">
        <v>33</v>
      </c>
      <c r="B90" s="18"/>
      <c r="C90" s="18">
        <v>2261060.2799999998</v>
      </c>
      <c r="D90" s="18">
        <v>3147450</v>
      </c>
      <c r="E90" s="18">
        <v>3553763</v>
      </c>
      <c r="F90" s="18">
        <v>3607360</v>
      </c>
      <c r="G90" s="18">
        <v>3546263</v>
      </c>
      <c r="H90" s="18">
        <v>139.20239225112564</v>
      </c>
      <c r="I90" s="18">
        <v>112.90927576291919</v>
      </c>
      <c r="J90" s="18">
        <v>101.50817598134709</v>
      </c>
      <c r="K90" s="18">
        <v>98.306323738135362</v>
      </c>
    </row>
    <row r="91" spans="1:11" x14ac:dyDescent="0.2">
      <c r="A91" s="18" t="s">
        <v>34</v>
      </c>
      <c r="B91" s="18"/>
      <c r="C91" s="18">
        <v>1098950.3899999999</v>
      </c>
      <c r="D91" s="18">
        <v>889520</v>
      </c>
      <c r="E91" s="18">
        <v>1406673</v>
      </c>
      <c r="F91" s="18">
        <v>1406623</v>
      </c>
      <c r="G91" s="18">
        <v>1406673</v>
      </c>
      <c r="H91" s="18">
        <v>80.942689323764654</v>
      </c>
      <c r="I91" s="18">
        <v>158.13843421170969</v>
      </c>
      <c r="J91" s="18">
        <v>99.996445513633944</v>
      </c>
      <c r="K91" s="18">
        <v>100.00355461271428</v>
      </c>
    </row>
    <row r="92" spans="1:11" x14ac:dyDescent="0.2">
      <c r="A92" s="18" t="s">
        <v>35</v>
      </c>
      <c r="B92" s="18"/>
      <c r="C92" s="18">
        <v>401968.17</v>
      </c>
      <c r="D92" s="18">
        <v>962080</v>
      </c>
      <c r="E92" s="18">
        <v>945540</v>
      </c>
      <c r="F92" s="18">
        <v>1043187</v>
      </c>
      <c r="G92" s="18">
        <v>987040</v>
      </c>
      <c r="H92" s="18">
        <v>239.34233399624651</v>
      </c>
      <c r="I92" s="18">
        <v>98.280808248794273</v>
      </c>
      <c r="J92" s="18">
        <v>110.32711466463608</v>
      </c>
      <c r="K92" s="18">
        <v>94.617743510990834</v>
      </c>
    </row>
    <row r="93" spans="1:11" x14ac:dyDescent="0.2">
      <c r="A93" s="18" t="s">
        <v>36</v>
      </c>
      <c r="B93" s="18"/>
      <c r="C93" s="18">
        <v>15011.09</v>
      </c>
      <c r="D93" s="18">
        <v>18200</v>
      </c>
      <c r="E93" s="18">
        <v>7800</v>
      </c>
      <c r="F93" s="18">
        <v>5800</v>
      </c>
      <c r="G93" s="18">
        <v>5800</v>
      </c>
      <c r="H93" s="18">
        <v>121.24369382902907</v>
      </c>
      <c r="I93" s="18">
        <v>42.857142857142854</v>
      </c>
      <c r="J93" s="18">
        <v>74.358974358974365</v>
      </c>
      <c r="K93" s="18">
        <v>100</v>
      </c>
    </row>
    <row r="94" spans="1:11" x14ac:dyDescent="0.2">
      <c r="A94" s="18" t="s">
        <v>37</v>
      </c>
      <c r="B94" s="18"/>
      <c r="C94" s="18">
        <v>241129.55</v>
      </c>
      <c r="D94" s="18">
        <v>220900</v>
      </c>
      <c r="E94" s="18">
        <v>126500</v>
      </c>
      <c r="F94" s="18">
        <v>166500</v>
      </c>
      <c r="G94" s="18">
        <v>166500</v>
      </c>
      <c r="H94" s="18">
        <v>91.610505638981209</v>
      </c>
      <c r="I94" s="18">
        <v>57.265731100045272</v>
      </c>
      <c r="J94" s="18">
        <v>131.62055335968378</v>
      </c>
      <c r="K94" s="18">
        <v>100</v>
      </c>
    </row>
    <row r="95" spans="1:11" x14ac:dyDescent="0.2">
      <c r="A95" s="18" t="s">
        <v>38</v>
      </c>
      <c r="B95" s="18"/>
      <c r="C95" s="18">
        <v>41030.1</v>
      </c>
      <c r="D95" s="18">
        <v>176800</v>
      </c>
      <c r="E95" s="18">
        <v>143800</v>
      </c>
      <c r="F95" s="18">
        <v>146800</v>
      </c>
      <c r="G95" s="18">
        <v>146800</v>
      </c>
      <c r="H95" s="18">
        <v>430.9031662121223</v>
      </c>
      <c r="I95" s="18">
        <v>81.334841628959282</v>
      </c>
      <c r="J95" s="18">
        <v>102.08623087621697</v>
      </c>
      <c r="K95" s="18">
        <v>100</v>
      </c>
    </row>
    <row r="96" spans="1:11" x14ac:dyDescent="0.2">
      <c r="A96" s="18" t="s">
        <v>39</v>
      </c>
      <c r="B96" s="18"/>
      <c r="C96" s="18">
        <v>149876.38</v>
      </c>
      <c r="D96" s="18">
        <v>249830</v>
      </c>
      <c r="E96" s="18">
        <v>306000</v>
      </c>
      <c r="F96" s="18">
        <v>306000</v>
      </c>
      <c r="G96" s="18">
        <v>306000</v>
      </c>
      <c r="H96" s="18">
        <v>166.69070870273222</v>
      </c>
      <c r="I96" s="18">
        <v>122.48328863627266</v>
      </c>
      <c r="J96" s="18">
        <v>100</v>
      </c>
      <c r="K96" s="18">
        <v>100</v>
      </c>
    </row>
    <row r="97" spans="1:11" x14ac:dyDescent="0.2">
      <c r="A97" s="18" t="s">
        <v>40</v>
      </c>
      <c r="B97" s="18"/>
      <c r="C97" s="18">
        <v>313094.59999999998</v>
      </c>
      <c r="D97" s="18">
        <v>630120</v>
      </c>
      <c r="E97" s="18">
        <v>617450</v>
      </c>
      <c r="F97" s="18">
        <v>532450</v>
      </c>
      <c r="G97" s="18">
        <v>527450</v>
      </c>
      <c r="H97" s="18">
        <v>201.25546719745407</v>
      </c>
      <c r="I97" s="18">
        <v>97.989271884720367</v>
      </c>
      <c r="J97" s="18">
        <v>86.233703133856991</v>
      </c>
      <c r="K97" s="18">
        <v>99.060944689642227</v>
      </c>
    </row>
    <row r="98" spans="1:11" x14ac:dyDescent="0.2">
      <c r="A98" s="18" t="s">
        <v>41</v>
      </c>
      <c r="B98" s="18"/>
      <c r="C98" s="18">
        <v>42651.25</v>
      </c>
      <c r="D98" s="18">
        <v>364430</v>
      </c>
      <c r="E98" s="18">
        <v>213640</v>
      </c>
      <c r="F98" s="18">
        <v>267640</v>
      </c>
      <c r="G98" s="18">
        <v>123640</v>
      </c>
      <c r="H98" s="18">
        <v>854.44154626183285</v>
      </c>
      <c r="I98" s="18">
        <v>58.623055182065144</v>
      </c>
      <c r="J98" s="18">
        <v>125.27616551207639</v>
      </c>
      <c r="K98" s="18">
        <v>46.1963832013152</v>
      </c>
    </row>
    <row r="99" spans="1:11" x14ac:dyDescent="0.2">
      <c r="A99" s="18" t="s">
        <v>42</v>
      </c>
      <c r="B99" s="18"/>
      <c r="C99" s="18">
        <v>0</v>
      </c>
      <c r="D99" s="18">
        <v>69000</v>
      </c>
      <c r="E99" s="18">
        <v>0</v>
      </c>
      <c r="F99" s="18">
        <v>56000</v>
      </c>
      <c r="G99" s="18">
        <v>1000</v>
      </c>
      <c r="H99" s="18">
        <v>0</v>
      </c>
      <c r="I99" s="18">
        <v>0</v>
      </c>
      <c r="J99" s="18">
        <v>0</v>
      </c>
      <c r="K99" s="18">
        <v>1.7857142857142858</v>
      </c>
    </row>
    <row r="100" spans="1:11" x14ac:dyDescent="0.2">
      <c r="A100" s="18" t="s">
        <v>43</v>
      </c>
      <c r="B100" s="18"/>
      <c r="C100" s="18">
        <v>42651.25</v>
      </c>
      <c r="D100" s="18">
        <v>293100</v>
      </c>
      <c r="E100" s="18">
        <v>211640</v>
      </c>
      <c r="F100" s="18">
        <v>209640</v>
      </c>
      <c r="G100" s="18">
        <v>120640</v>
      </c>
      <c r="H100" s="18">
        <v>687.20143020427304</v>
      </c>
      <c r="I100" s="18">
        <v>72.20743773456158</v>
      </c>
      <c r="J100" s="18">
        <v>99.054999054999058</v>
      </c>
      <c r="K100" s="18">
        <v>57.546269795840487</v>
      </c>
    </row>
    <row r="101" spans="1:11" x14ac:dyDescent="0.2">
      <c r="A101" s="18" t="s">
        <v>44</v>
      </c>
      <c r="B101" s="18"/>
      <c r="C101" s="18">
        <v>0</v>
      </c>
      <c r="D101" s="18">
        <v>2330</v>
      </c>
      <c r="E101" s="18">
        <v>2000</v>
      </c>
      <c r="F101" s="18">
        <v>2000</v>
      </c>
      <c r="G101" s="18">
        <v>2000</v>
      </c>
      <c r="H101" s="18">
        <v>0</v>
      </c>
      <c r="I101" s="18">
        <v>85.836909871244629</v>
      </c>
      <c r="J101" s="18">
        <v>100</v>
      </c>
      <c r="K101" s="18">
        <v>100</v>
      </c>
    </row>
    <row r="102" spans="1:11" x14ac:dyDescent="0.2">
      <c r="A102" s="23" t="s">
        <v>87</v>
      </c>
      <c r="B102" s="23"/>
      <c r="C102" s="24">
        <v>15482.23</v>
      </c>
      <c r="D102" s="24">
        <v>5300</v>
      </c>
      <c r="E102" s="24">
        <v>11000</v>
      </c>
      <c r="F102" s="24">
        <v>11000</v>
      </c>
      <c r="G102" s="24">
        <v>11000</v>
      </c>
      <c r="H102" s="24">
        <v>34.232794629714192</v>
      </c>
      <c r="I102" s="24">
        <v>207.54716981132074</v>
      </c>
      <c r="J102" s="24">
        <v>100</v>
      </c>
      <c r="K102" s="24">
        <v>100</v>
      </c>
    </row>
    <row r="103" spans="1:11" x14ac:dyDescent="0.2">
      <c r="A103" s="25" t="s">
        <v>88</v>
      </c>
      <c r="B103" s="25"/>
      <c r="C103" s="26">
        <v>15482.23</v>
      </c>
      <c r="D103" s="26">
        <v>5300</v>
      </c>
      <c r="E103" s="26">
        <v>11000</v>
      </c>
      <c r="F103" s="26">
        <v>11000</v>
      </c>
      <c r="G103" s="26">
        <v>11000</v>
      </c>
      <c r="H103" s="26">
        <v>34.232794629714192</v>
      </c>
      <c r="I103" s="26">
        <v>207.54716981132074</v>
      </c>
      <c r="J103" s="26">
        <v>100</v>
      </c>
      <c r="K103" s="26">
        <v>100</v>
      </c>
    </row>
    <row r="104" spans="1:11" x14ac:dyDescent="0.2">
      <c r="A104" s="18" t="s">
        <v>33</v>
      </c>
      <c r="B104" s="18"/>
      <c r="C104" s="18">
        <v>15482.23</v>
      </c>
      <c r="D104" s="18">
        <v>5300</v>
      </c>
      <c r="E104" s="18">
        <v>1000</v>
      </c>
      <c r="F104" s="18">
        <v>1000</v>
      </c>
      <c r="G104" s="18">
        <v>1000</v>
      </c>
      <c r="H104" s="18">
        <v>34.232794629714192</v>
      </c>
      <c r="I104" s="18">
        <v>18.867924528301888</v>
      </c>
      <c r="J104" s="18">
        <v>100</v>
      </c>
      <c r="K104" s="18">
        <v>100</v>
      </c>
    </row>
    <row r="105" spans="1:11" x14ac:dyDescent="0.2">
      <c r="A105" s="18" t="s">
        <v>35</v>
      </c>
      <c r="B105" s="18"/>
      <c r="C105" s="18">
        <v>14694.35</v>
      </c>
      <c r="D105" s="18">
        <v>3800</v>
      </c>
      <c r="E105" s="18">
        <v>1000</v>
      </c>
      <c r="F105" s="18">
        <v>1000</v>
      </c>
      <c r="G105" s="18">
        <v>1000</v>
      </c>
      <c r="H105" s="18">
        <v>25.860279631286854</v>
      </c>
      <c r="I105" s="18">
        <v>26.315789473684209</v>
      </c>
      <c r="J105" s="18">
        <v>100</v>
      </c>
      <c r="K105" s="18">
        <v>100</v>
      </c>
    </row>
    <row r="106" spans="1:11" x14ac:dyDescent="0.2">
      <c r="A106" s="18" t="s">
        <v>36</v>
      </c>
      <c r="B106" s="18"/>
      <c r="C106" s="18">
        <v>787.88</v>
      </c>
      <c r="D106" s="18">
        <v>1500</v>
      </c>
      <c r="E106" s="18">
        <v>0</v>
      </c>
      <c r="F106" s="18">
        <v>0</v>
      </c>
      <c r="G106" s="18">
        <v>0</v>
      </c>
      <c r="H106" s="18">
        <v>190.38432248565772</v>
      </c>
      <c r="I106" s="18">
        <v>0</v>
      </c>
      <c r="J106" s="18">
        <v>0</v>
      </c>
      <c r="K106" s="18">
        <v>0</v>
      </c>
    </row>
    <row r="107" spans="1:11" x14ac:dyDescent="0.2">
      <c r="A107" s="18" t="s">
        <v>41</v>
      </c>
      <c r="B107" s="18"/>
      <c r="C107" s="18">
        <v>0</v>
      </c>
      <c r="D107" s="18">
        <v>0</v>
      </c>
      <c r="E107" s="18">
        <v>10000</v>
      </c>
      <c r="F107" s="18">
        <v>10000</v>
      </c>
      <c r="G107" s="18">
        <v>10000</v>
      </c>
      <c r="H107" s="18">
        <v>0</v>
      </c>
      <c r="I107" s="18">
        <v>0</v>
      </c>
      <c r="J107" s="18">
        <v>100</v>
      </c>
      <c r="K107" s="18">
        <v>100</v>
      </c>
    </row>
    <row r="108" spans="1:11" x14ac:dyDescent="0.2">
      <c r="A108" s="18" t="s">
        <v>43</v>
      </c>
      <c r="B108" s="18"/>
      <c r="C108" s="18">
        <v>0</v>
      </c>
      <c r="D108" s="18">
        <v>0</v>
      </c>
      <c r="E108" s="18">
        <v>10000</v>
      </c>
      <c r="F108" s="18">
        <v>10000</v>
      </c>
      <c r="G108" s="18">
        <v>10000</v>
      </c>
      <c r="H108" s="18">
        <v>0</v>
      </c>
      <c r="I108" s="18">
        <v>0</v>
      </c>
      <c r="J108" s="18">
        <v>100</v>
      </c>
      <c r="K108" s="18">
        <v>100</v>
      </c>
    </row>
    <row r="109" spans="1:11" x14ac:dyDescent="0.2">
      <c r="A109" s="23" t="s">
        <v>89</v>
      </c>
      <c r="B109" s="23"/>
      <c r="C109" s="24">
        <v>460996.2</v>
      </c>
      <c r="D109" s="24">
        <v>493730</v>
      </c>
      <c r="E109" s="24">
        <v>419486</v>
      </c>
      <c r="F109" s="24">
        <v>429486</v>
      </c>
      <c r="G109" s="24">
        <v>419486</v>
      </c>
      <c r="H109" s="24">
        <v>107.10066590570595</v>
      </c>
      <c r="I109" s="24">
        <v>84.962631397727506</v>
      </c>
      <c r="J109" s="24">
        <v>102.38386978349695</v>
      </c>
      <c r="K109" s="24">
        <v>97.671635396730039</v>
      </c>
    </row>
    <row r="110" spans="1:11" x14ac:dyDescent="0.2">
      <c r="A110" s="25" t="s">
        <v>90</v>
      </c>
      <c r="B110" s="25"/>
      <c r="C110" s="26">
        <v>460996.2</v>
      </c>
      <c r="D110" s="26">
        <v>493730</v>
      </c>
      <c r="E110" s="26">
        <v>419486</v>
      </c>
      <c r="F110" s="26">
        <v>429486</v>
      </c>
      <c r="G110" s="26">
        <v>419486</v>
      </c>
      <c r="H110" s="26">
        <v>107.10066590570595</v>
      </c>
      <c r="I110" s="26">
        <v>84.962631397727506</v>
      </c>
      <c r="J110" s="26">
        <v>102.38386978349695</v>
      </c>
      <c r="K110" s="26">
        <v>97.671635396730039</v>
      </c>
    </row>
    <row r="111" spans="1:11" x14ac:dyDescent="0.2">
      <c r="A111" s="18" t="s">
        <v>33</v>
      </c>
      <c r="B111" s="18"/>
      <c r="C111" s="18">
        <v>460996.2</v>
      </c>
      <c r="D111" s="18">
        <v>482430</v>
      </c>
      <c r="E111" s="18">
        <v>417486</v>
      </c>
      <c r="F111" s="18">
        <v>378486</v>
      </c>
      <c r="G111" s="18">
        <v>368486</v>
      </c>
      <c r="H111" s="18">
        <v>104.64945264190898</v>
      </c>
      <c r="I111" s="18">
        <v>86.538150612524092</v>
      </c>
      <c r="J111" s="18">
        <v>90.658369382446352</v>
      </c>
      <c r="K111" s="18">
        <v>97.35789434747916</v>
      </c>
    </row>
    <row r="112" spans="1:11" x14ac:dyDescent="0.2">
      <c r="A112" s="18" t="s">
        <v>34</v>
      </c>
      <c r="B112" s="18"/>
      <c r="C112" s="18">
        <v>0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</row>
    <row r="113" spans="1:11" x14ac:dyDescent="0.2">
      <c r="A113" s="18" t="s">
        <v>35</v>
      </c>
      <c r="B113" s="18"/>
      <c r="C113" s="18">
        <v>460345.68</v>
      </c>
      <c r="D113" s="18">
        <v>482430</v>
      </c>
      <c r="E113" s="18">
        <v>415986</v>
      </c>
      <c r="F113" s="18">
        <v>376986</v>
      </c>
      <c r="G113" s="18">
        <v>366986</v>
      </c>
      <c r="H113" s="18">
        <v>104.79733403819495</v>
      </c>
      <c r="I113" s="18">
        <v>86.227224675082397</v>
      </c>
      <c r="J113" s="18">
        <v>90.624684484574004</v>
      </c>
      <c r="K113" s="18">
        <v>97.34738160037773</v>
      </c>
    </row>
    <row r="114" spans="1:11" x14ac:dyDescent="0.2">
      <c r="A114" s="18" t="s">
        <v>36</v>
      </c>
      <c r="B114" s="18"/>
      <c r="C114" s="18">
        <v>650.52</v>
      </c>
      <c r="D114" s="18">
        <v>0</v>
      </c>
      <c r="E114" s="18">
        <v>1500</v>
      </c>
      <c r="F114" s="18">
        <v>1500</v>
      </c>
      <c r="G114" s="18">
        <v>1500</v>
      </c>
      <c r="H114" s="18">
        <v>0</v>
      </c>
      <c r="I114" s="18">
        <v>0</v>
      </c>
      <c r="J114" s="18">
        <v>100</v>
      </c>
      <c r="K114" s="18">
        <v>100</v>
      </c>
    </row>
    <row r="115" spans="1:11" x14ac:dyDescent="0.2">
      <c r="A115" s="18" t="s">
        <v>41</v>
      </c>
      <c r="B115" s="18"/>
      <c r="C115" s="18">
        <v>0</v>
      </c>
      <c r="D115" s="18">
        <v>11300</v>
      </c>
      <c r="E115" s="18">
        <v>2000</v>
      </c>
      <c r="F115" s="18">
        <v>51000</v>
      </c>
      <c r="G115" s="18">
        <v>51000</v>
      </c>
      <c r="H115" s="18">
        <v>0</v>
      </c>
      <c r="I115" s="18">
        <v>17.699115044247787</v>
      </c>
      <c r="J115" s="18">
        <v>2550</v>
      </c>
      <c r="K115" s="18">
        <v>100</v>
      </c>
    </row>
    <row r="116" spans="1:11" x14ac:dyDescent="0.2">
      <c r="A116" s="18" t="s">
        <v>42</v>
      </c>
      <c r="B116" s="18"/>
      <c r="C116" s="18">
        <v>0</v>
      </c>
      <c r="D116" s="18">
        <v>10000</v>
      </c>
      <c r="E116" s="18">
        <v>0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</row>
    <row r="117" spans="1:11" x14ac:dyDescent="0.2">
      <c r="A117" s="18" t="s">
        <v>43</v>
      </c>
      <c r="B117" s="18"/>
      <c r="C117" s="18">
        <v>0</v>
      </c>
      <c r="D117" s="18">
        <v>1300</v>
      </c>
      <c r="E117" s="18">
        <v>2000</v>
      </c>
      <c r="F117" s="18">
        <v>51000</v>
      </c>
      <c r="G117" s="18">
        <v>51000</v>
      </c>
      <c r="H117" s="18">
        <v>0</v>
      </c>
      <c r="I117" s="18">
        <v>153.84615384615384</v>
      </c>
      <c r="J117" s="18">
        <v>2550</v>
      </c>
      <c r="K117" s="18">
        <v>100</v>
      </c>
    </row>
    <row r="118" spans="1:11" x14ac:dyDescent="0.2">
      <c r="A118" s="23" t="s">
        <v>91</v>
      </c>
      <c r="B118" s="23"/>
      <c r="C118" s="24">
        <v>1807800.92</v>
      </c>
      <c r="D118" s="24">
        <v>6989858</v>
      </c>
      <c r="E118" s="24">
        <v>0</v>
      </c>
      <c r="F118" s="24">
        <v>0</v>
      </c>
      <c r="G118" s="24">
        <v>0</v>
      </c>
      <c r="H118" s="24">
        <v>386.64976451057453</v>
      </c>
      <c r="I118" s="24">
        <v>0</v>
      </c>
      <c r="J118" s="24">
        <v>0</v>
      </c>
      <c r="K118" s="24">
        <v>0</v>
      </c>
    </row>
    <row r="119" spans="1:11" x14ac:dyDescent="0.2">
      <c r="A119" s="25" t="s">
        <v>92</v>
      </c>
      <c r="B119" s="25"/>
      <c r="C119" s="26">
        <v>1807800.92</v>
      </c>
      <c r="D119" s="26">
        <v>6989858</v>
      </c>
      <c r="E119" s="26">
        <v>0</v>
      </c>
      <c r="F119" s="26">
        <v>0</v>
      </c>
      <c r="G119" s="26">
        <v>0</v>
      </c>
      <c r="H119" s="26">
        <v>386.64976451057453</v>
      </c>
      <c r="I119" s="26">
        <v>0</v>
      </c>
      <c r="J119" s="26">
        <v>0</v>
      </c>
      <c r="K119" s="26">
        <v>0</v>
      </c>
    </row>
    <row r="120" spans="1:11" x14ac:dyDescent="0.2">
      <c r="A120" s="18" t="s">
        <v>33</v>
      </c>
      <c r="B120" s="18"/>
      <c r="C120" s="18">
        <v>1363382.52</v>
      </c>
      <c r="D120" s="18">
        <v>3272958</v>
      </c>
      <c r="E120" s="18">
        <v>0</v>
      </c>
      <c r="F120" s="18">
        <v>0</v>
      </c>
      <c r="G120" s="18">
        <v>0</v>
      </c>
      <c r="H120" s="18">
        <v>240.06160794844283</v>
      </c>
      <c r="I120" s="18">
        <v>0</v>
      </c>
      <c r="J120" s="18">
        <v>0</v>
      </c>
      <c r="K120" s="18">
        <v>0</v>
      </c>
    </row>
    <row r="121" spans="1:11" x14ac:dyDescent="0.2">
      <c r="A121" s="18" t="s">
        <v>34</v>
      </c>
      <c r="B121" s="18"/>
      <c r="C121" s="18">
        <v>0</v>
      </c>
      <c r="D121" s="18">
        <v>804000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</row>
    <row r="122" spans="1:11" x14ac:dyDescent="0.2">
      <c r="A122" s="18" t="s">
        <v>35</v>
      </c>
      <c r="B122" s="18"/>
      <c r="C122" s="18">
        <v>1032284.88</v>
      </c>
      <c r="D122" s="18">
        <v>2117158</v>
      </c>
      <c r="E122" s="18">
        <v>0</v>
      </c>
      <c r="F122" s="18">
        <v>0</v>
      </c>
      <c r="G122" s="18">
        <v>0</v>
      </c>
      <c r="H122" s="18">
        <v>205.09435341143424</v>
      </c>
      <c r="I122" s="18">
        <v>0</v>
      </c>
      <c r="J122" s="18">
        <v>0</v>
      </c>
      <c r="K122" s="18">
        <v>0</v>
      </c>
    </row>
    <row r="123" spans="1:11" x14ac:dyDescent="0.2">
      <c r="A123" s="18" t="s">
        <v>37</v>
      </c>
      <c r="B123" s="18"/>
      <c r="C123" s="18">
        <v>183099.48</v>
      </c>
      <c r="D123" s="18">
        <v>179800</v>
      </c>
      <c r="E123" s="18">
        <v>0</v>
      </c>
      <c r="F123" s="18">
        <v>0</v>
      </c>
      <c r="G123" s="18">
        <v>0</v>
      </c>
      <c r="H123" s="18">
        <v>98.197985051623306</v>
      </c>
      <c r="I123" s="18">
        <v>0</v>
      </c>
      <c r="J123" s="18">
        <v>0</v>
      </c>
      <c r="K123" s="18">
        <v>0</v>
      </c>
    </row>
    <row r="124" spans="1:11" x14ac:dyDescent="0.2">
      <c r="A124" s="18" t="s">
        <v>38</v>
      </c>
      <c r="B124" s="18"/>
      <c r="C124" s="18">
        <v>0</v>
      </c>
      <c r="D124" s="18">
        <v>10000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x14ac:dyDescent="0.2">
      <c r="A125" s="18" t="s">
        <v>39</v>
      </c>
      <c r="B125" s="18"/>
      <c r="C125" s="18">
        <v>14773.3</v>
      </c>
      <c r="D125" s="18">
        <v>22000</v>
      </c>
      <c r="E125" s="18">
        <v>0</v>
      </c>
      <c r="F125" s="18">
        <v>0</v>
      </c>
      <c r="G125" s="18">
        <v>0</v>
      </c>
      <c r="H125" s="18">
        <v>148.91730351377146</v>
      </c>
      <c r="I125" s="18">
        <v>0</v>
      </c>
      <c r="J125" s="18">
        <v>0</v>
      </c>
      <c r="K125" s="18">
        <v>0</v>
      </c>
    </row>
    <row r="126" spans="1:11" x14ac:dyDescent="0.2">
      <c r="A126" s="18" t="s">
        <v>40</v>
      </c>
      <c r="B126" s="18"/>
      <c r="C126" s="18">
        <v>133224.85999999999</v>
      </c>
      <c r="D126" s="18">
        <v>140000</v>
      </c>
      <c r="E126" s="18">
        <v>0</v>
      </c>
      <c r="F126" s="18">
        <v>0</v>
      </c>
      <c r="G126" s="18">
        <v>0</v>
      </c>
      <c r="H126" s="18">
        <v>105.08549230226251</v>
      </c>
      <c r="I126" s="18">
        <v>0</v>
      </c>
      <c r="J126" s="18">
        <v>0</v>
      </c>
      <c r="K126" s="18">
        <v>0</v>
      </c>
    </row>
    <row r="127" spans="1:11" x14ac:dyDescent="0.2">
      <c r="A127" s="18" t="s">
        <v>41</v>
      </c>
      <c r="B127" s="18"/>
      <c r="C127" s="18">
        <v>148742.97</v>
      </c>
      <c r="D127" s="18">
        <v>3351180</v>
      </c>
      <c r="E127" s="18">
        <v>0</v>
      </c>
      <c r="F127" s="18">
        <v>0</v>
      </c>
      <c r="G127" s="18">
        <v>0</v>
      </c>
      <c r="H127" s="18">
        <v>2253.0005955911734</v>
      </c>
      <c r="I127" s="18">
        <v>0</v>
      </c>
      <c r="J127" s="18">
        <v>0</v>
      </c>
      <c r="K127" s="18">
        <v>0</v>
      </c>
    </row>
    <row r="128" spans="1:11" x14ac:dyDescent="0.2">
      <c r="A128" s="18" t="s">
        <v>42</v>
      </c>
      <c r="B128" s="18"/>
      <c r="C128" s="18">
        <v>0</v>
      </c>
      <c r="D128" s="18">
        <v>66000</v>
      </c>
      <c r="E128" s="18">
        <v>0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</row>
    <row r="129" spans="1:11" x14ac:dyDescent="0.2">
      <c r="A129" s="18" t="s">
        <v>43</v>
      </c>
      <c r="B129" s="18"/>
      <c r="C129" s="18">
        <v>148742.97</v>
      </c>
      <c r="D129" s="18">
        <v>3285180</v>
      </c>
      <c r="E129" s="18">
        <v>0</v>
      </c>
      <c r="F129" s="18">
        <v>0</v>
      </c>
      <c r="G129" s="18">
        <v>0</v>
      </c>
      <c r="H129" s="18">
        <v>2208.6287506562494</v>
      </c>
      <c r="I129" s="18">
        <v>0</v>
      </c>
      <c r="J129" s="18">
        <v>0</v>
      </c>
      <c r="K129" s="18">
        <v>0</v>
      </c>
    </row>
    <row r="130" spans="1:11" x14ac:dyDescent="0.2">
      <c r="A130" s="18" t="s">
        <v>55</v>
      </c>
      <c r="B130" s="18"/>
      <c r="C130" s="18">
        <v>295675.43</v>
      </c>
      <c r="D130" s="18">
        <v>365720</v>
      </c>
      <c r="E130" s="18">
        <v>0</v>
      </c>
      <c r="F130" s="18">
        <v>0</v>
      </c>
      <c r="G130" s="18">
        <v>0</v>
      </c>
      <c r="H130" s="18">
        <v>123.68968229791702</v>
      </c>
      <c r="I130" s="18">
        <v>0</v>
      </c>
      <c r="J130" s="18">
        <v>0</v>
      </c>
      <c r="K130" s="18">
        <v>0</v>
      </c>
    </row>
    <row r="131" spans="1:11" x14ac:dyDescent="0.2">
      <c r="A131" s="18" t="s">
        <v>56</v>
      </c>
      <c r="B131" s="18"/>
      <c r="C131" s="18">
        <v>295675.43</v>
      </c>
      <c r="D131" s="18">
        <v>365720</v>
      </c>
      <c r="E131" s="18">
        <v>0</v>
      </c>
      <c r="F131" s="18">
        <v>0</v>
      </c>
      <c r="G131" s="18">
        <v>0</v>
      </c>
      <c r="H131" s="18">
        <v>123.68968229791702</v>
      </c>
      <c r="I131" s="18">
        <v>0</v>
      </c>
      <c r="J131" s="18">
        <v>0</v>
      </c>
      <c r="K131" s="18">
        <v>0</v>
      </c>
    </row>
    <row r="132" spans="1:11" x14ac:dyDescent="0.2">
      <c r="A132" s="23" t="s">
        <v>93</v>
      </c>
      <c r="B132" s="23"/>
      <c r="C132" s="24">
        <v>0</v>
      </c>
      <c r="D132" s="24">
        <v>0</v>
      </c>
      <c r="E132" s="24">
        <v>7244914</v>
      </c>
      <c r="F132" s="24">
        <v>3571267</v>
      </c>
      <c r="G132" s="24">
        <v>2565414</v>
      </c>
      <c r="H132" s="24">
        <v>0</v>
      </c>
      <c r="I132" s="24">
        <v>0</v>
      </c>
      <c r="J132" s="24">
        <v>49.293435367210705</v>
      </c>
      <c r="K132" s="24">
        <v>71.834841808243411</v>
      </c>
    </row>
    <row r="133" spans="1:11" x14ac:dyDescent="0.2">
      <c r="A133" s="25" t="s">
        <v>94</v>
      </c>
      <c r="B133" s="25"/>
      <c r="C133" s="26">
        <v>0</v>
      </c>
      <c r="D133" s="26">
        <v>0</v>
      </c>
      <c r="E133" s="26">
        <v>221250</v>
      </c>
      <c r="F133" s="26">
        <v>100000</v>
      </c>
      <c r="G133" s="26">
        <v>0</v>
      </c>
      <c r="H133" s="26">
        <v>0</v>
      </c>
      <c r="I133" s="26">
        <v>0</v>
      </c>
      <c r="J133" s="26">
        <v>45.197740112994353</v>
      </c>
      <c r="K133" s="26">
        <v>0</v>
      </c>
    </row>
    <row r="134" spans="1:11" x14ac:dyDescent="0.2">
      <c r="A134" s="18" t="s">
        <v>33</v>
      </c>
      <c r="B134" s="18"/>
      <c r="C134" s="18">
        <v>0</v>
      </c>
      <c r="D134" s="18">
        <v>0</v>
      </c>
      <c r="E134" s="18">
        <v>160000</v>
      </c>
      <c r="F134" s="18">
        <v>100000</v>
      </c>
      <c r="G134" s="18">
        <v>0</v>
      </c>
      <c r="H134" s="18">
        <v>0</v>
      </c>
      <c r="I134" s="18">
        <v>0</v>
      </c>
      <c r="J134" s="18">
        <v>62.5</v>
      </c>
      <c r="K134" s="18">
        <v>0</v>
      </c>
    </row>
    <row r="135" spans="1:11" x14ac:dyDescent="0.2">
      <c r="A135" s="18" t="s">
        <v>35</v>
      </c>
      <c r="B135" s="18"/>
      <c r="C135" s="18">
        <v>0</v>
      </c>
      <c r="D135" s="18">
        <v>0</v>
      </c>
      <c r="E135" s="18">
        <v>160000</v>
      </c>
      <c r="F135" s="18">
        <v>100000</v>
      </c>
      <c r="G135" s="18">
        <v>0</v>
      </c>
      <c r="H135" s="18">
        <v>0</v>
      </c>
      <c r="I135" s="18">
        <v>0</v>
      </c>
      <c r="J135" s="18">
        <v>62.5</v>
      </c>
      <c r="K135" s="18">
        <v>0</v>
      </c>
    </row>
    <row r="136" spans="1:11" x14ac:dyDescent="0.2">
      <c r="A136" s="18" t="s">
        <v>41</v>
      </c>
      <c r="B136" s="18"/>
      <c r="C136" s="18">
        <v>0</v>
      </c>
      <c r="D136" s="18">
        <v>0</v>
      </c>
      <c r="E136" s="18">
        <v>61250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</row>
    <row r="137" spans="1:11" x14ac:dyDescent="0.2">
      <c r="A137" s="18" t="s">
        <v>43</v>
      </c>
      <c r="B137" s="18"/>
      <c r="C137" s="18">
        <v>0</v>
      </c>
      <c r="D137" s="18">
        <v>0</v>
      </c>
      <c r="E137" s="18">
        <v>61250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</row>
    <row r="138" spans="1:11" x14ac:dyDescent="0.2">
      <c r="A138" s="18" t="s">
        <v>44</v>
      </c>
      <c r="B138" s="18"/>
      <c r="C138" s="18">
        <v>0</v>
      </c>
      <c r="D138" s="18">
        <v>0</v>
      </c>
      <c r="E138" s="18">
        <v>0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</row>
    <row r="139" spans="1:11" x14ac:dyDescent="0.2">
      <c r="A139" s="25" t="s">
        <v>95</v>
      </c>
      <c r="B139" s="25"/>
      <c r="C139" s="26">
        <v>0</v>
      </c>
      <c r="D139" s="26">
        <v>0</v>
      </c>
      <c r="E139" s="26">
        <v>3316914</v>
      </c>
      <c r="F139" s="26">
        <v>2891267</v>
      </c>
      <c r="G139" s="26">
        <v>2565414</v>
      </c>
      <c r="H139" s="26">
        <v>0</v>
      </c>
      <c r="I139" s="26">
        <v>0</v>
      </c>
      <c r="J139" s="26">
        <v>87.167379075851827</v>
      </c>
      <c r="K139" s="26">
        <v>88.729750659485958</v>
      </c>
    </row>
    <row r="140" spans="1:11" x14ac:dyDescent="0.2">
      <c r="A140" s="18" t="s">
        <v>33</v>
      </c>
      <c r="B140" s="18"/>
      <c r="C140" s="18">
        <v>0</v>
      </c>
      <c r="D140" s="18">
        <v>0</v>
      </c>
      <c r="E140" s="18">
        <v>2046414</v>
      </c>
      <c r="F140" s="18">
        <v>1650267</v>
      </c>
      <c r="G140" s="18">
        <v>1734414</v>
      </c>
      <c r="H140" s="18">
        <v>0</v>
      </c>
      <c r="I140" s="18">
        <v>0</v>
      </c>
      <c r="J140" s="18">
        <v>80.641893575786725</v>
      </c>
      <c r="K140" s="18">
        <v>105.09899307203017</v>
      </c>
    </row>
    <row r="141" spans="1:11" x14ac:dyDescent="0.2">
      <c r="A141" s="18" t="s">
        <v>34</v>
      </c>
      <c r="B141" s="18"/>
      <c r="C141" s="18">
        <v>0</v>
      </c>
      <c r="D141" s="18">
        <v>0</v>
      </c>
      <c r="E141" s="18">
        <v>460000</v>
      </c>
      <c r="F141" s="18">
        <v>460000</v>
      </c>
      <c r="G141" s="18">
        <v>460000</v>
      </c>
      <c r="H141" s="18">
        <v>0</v>
      </c>
      <c r="I141" s="18">
        <v>0</v>
      </c>
      <c r="J141" s="18">
        <v>100</v>
      </c>
      <c r="K141" s="18">
        <v>100</v>
      </c>
    </row>
    <row r="142" spans="1:11" x14ac:dyDescent="0.2">
      <c r="A142" s="18" t="s">
        <v>35</v>
      </c>
      <c r="B142" s="18"/>
      <c r="C142" s="18">
        <v>0</v>
      </c>
      <c r="D142" s="18">
        <v>0</v>
      </c>
      <c r="E142" s="18">
        <v>1256414</v>
      </c>
      <c r="F142" s="18">
        <v>865267</v>
      </c>
      <c r="G142" s="18">
        <v>949414</v>
      </c>
      <c r="H142" s="18">
        <v>0</v>
      </c>
      <c r="I142" s="18">
        <v>0</v>
      </c>
      <c r="J142" s="18">
        <v>68.867984597433647</v>
      </c>
      <c r="K142" s="18">
        <v>109.72497506550002</v>
      </c>
    </row>
    <row r="143" spans="1:11" x14ac:dyDescent="0.2">
      <c r="A143" s="18" t="s">
        <v>37</v>
      </c>
      <c r="B143" s="18"/>
      <c r="C143" s="18">
        <v>0</v>
      </c>
      <c r="D143" s="18">
        <v>0</v>
      </c>
      <c r="E143" s="18">
        <v>150000</v>
      </c>
      <c r="F143" s="18">
        <v>145000</v>
      </c>
      <c r="G143" s="18">
        <v>145000</v>
      </c>
      <c r="H143" s="18">
        <v>0</v>
      </c>
      <c r="I143" s="18">
        <v>0</v>
      </c>
      <c r="J143" s="18">
        <v>96.666666666666671</v>
      </c>
      <c r="K143" s="18">
        <v>100</v>
      </c>
    </row>
    <row r="144" spans="1:11" x14ac:dyDescent="0.2">
      <c r="A144" s="18" t="s">
        <v>38</v>
      </c>
      <c r="B144" s="18"/>
      <c r="C144" s="18">
        <v>0</v>
      </c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</row>
    <row r="145" spans="1:11" x14ac:dyDescent="0.2">
      <c r="A145" s="18" t="s">
        <v>39</v>
      </c>
      <c r="B145" s="18"/>
      <c r="C145" s="18">
        <v>0</v>
      </c>
      <c r="D145" s="18">
        <v>0</v>
      </c>
      <c r="E145" s="18">
        <v>25000</v>
      </c>
      <c r="F145" s="18">
        <v>25000</v>
      </c>
      <c r="G145" s="18">
        <v>25000</v>
      </c>
      <c r="H145" s="18">
        <v>0</v>
      </c>
      <c r="I145" s="18">
        <v>0</v>
      </c>
      <c r="J145" s="18">
        <v>100</v>
      </c>
      <c r="K145" s="18">
        <v>100</v>
      </c>
    </row>
    <row r="146" spans="1:11" x14ac:dyDescent="0.2">
      <c r="A146" s="18" t="s">
        <v>40</v>
      </c>
      <c r="B146" s="18"/>
      <c r="C146" s="18">
        <v>0</v>
      </c>
      <c r="D146" s="18">
        <v>0</v>
      </c>
      <c r="E146" s="18">
        <v>155000</v>
      </c>
      <c r="F146" s="18">
        <v>155000</v>
      </c>
      <c r="G146" s="18">
        <v>155000</v>
      </c>
      <c r="H146" s="18">
        <v>0</v>
      </c>
      <c r="I146" s="18">
        <v>0</v>
      </c>
      <c r="J146" s="18">
        <v>100</v>
      </c>
      <c r="K146" s="18">
        <v>100</v>
      </c>
    </row>
    <row r="147" spans="1:11" x14ac:dyDescent="0.2">
      <c r="A147" s="18" t="s">
        <v>41</v>
      </c>
      <c r="B147" s="18"/>
      <c r="C147" s="18">
        <v>0</v>
      </c>
      <c r="D147" s="18">
        <v>0</v>
      </c>
      <c r="E147" s="18">
        <v>1110500</v>
      </c>
      <c r="F147" s="18">
        <v>1081000</v>
      </c>
      <c r="G147" s="18">
        <v>671000</v>
      </c>
      <c r="H147" s="18">
        <v>0</v>
      </c>
      <c r="I147" s="18">
        <v>0</v>
      </c>
      <c r="J147" s="18">
        <v>97.343538946420537</v>
      </c>
      <c r="K147" s="18">
        <v>62.072155411655871</v>
      </c>
    </row>
    <row r="148" spans="1:11" x14ac:dyDescent="0.2">
      <c r="A148" s="18" t="s">
        <v>42</v>
      </c>
      <c r="B148" s="18"/>
      <c r="C148" s="18">
        <v>0</v>
      </c>
      <c r="D148" s="18">
        <v>0</v>
      </c>
      <c r="E148" s="18">
        <v>111000</v>
      </c>
      <c r="F148" s="18">
        <v>51000</v>
      </c>
      <c r="G148" s="18">
        <v>0</v>
      </c>
      <c r="H148" s="18">
        <v>0</v>
      </c>
      <c r="I148" s="18">
        <v>0</v>
      </c>
      <c r="J148" s="18">
        <v>45.945945945945944</v>
      </c>
      <c r="K148" s="18">
        <v>0</v>
      </c>
    </row>
    <row r="149" spans="1:11" x14ac:dyDescent="0.2">
      <c r="A149" s="18" t="s">
        <v>43</v>
      </c>
      <c r="B149" s="18"/>
      <c r="C149" s="18">
        <v>0</v>
      </c>
      <c r="D149" s="18">
        <v>0</v>
      </c>
      <c r="E149" s="18">
        <v>867500</v>
      </c>
      <c r="F149" s="18">
        <v>744000</v>
      </c>
      <c r="G149" s="18">
        <v>501000</v>
      </c>
      <c r="H149" s="18">
        <v>0</v>
      </c>
      <c r="I149" s="18">
        <v>0</v>
      </c>
      <c r="J149" s="18">
        <v>85.763688760806915</v>
      </c>
      <c r="K149" s="18">
        <v>67.338709677419359</v>
      </c>
    </row>
    <row r="150" spans="1:11" x14ac:dyDescent="0.2">
      <c r="A150" s="18" t="s">
        <v>44</v>
      </c>
      <c r="B150" s="18"/>
      <c r="C150" s="18">
        <v>0</v>
      </c>
      <c r="D150" s="18">
        <v>0</v>
      </c>
      <c r="E150" s="18">
        <v>132000</v>
      </c>
      <c r="F150" s="18">
        <v>286000</v>
      </c>
      <c r="G150" s="18">
        <v>170000</v>
      </c>
      <c r="H150" s="18">
        <v>0</v>
      </c>
      <c r="I150" s="18">
        <v>0</v>
      </c>
      <c r="J150" s="18">
        <v>216.66666666666666</v>
      </c>
      <c r="K150" s="18">
        <v>59.44055944055944</v>
      </c>
    </row>
    <row r="151" spans="1:11" x14ac:dyDescent="0.2">
      <c r="A151" s="18" t="s">
        <v>55</v>
      </c>
      <c r="B151" s="18"/>
      <c r="C151" s="18">
        <v>0</v>
      </c>
      <c r="D151" s="18">
        <v>0</v>
      </c>
      <c r="E151" s="18">
        <v>160000</v>
      </c>
      <c r="F151" s="18">
        <v>160000</v>
      </c>
      <c r="G151" s="18">
        <v>160000</v>
      </c>
      <c r="H151" s="18">
        <v>0</v>
      </c>
      <c r="I151" s="18">
        <v>0</v>
      </c>
      <c r="J151" s="18">
        <v>100</v>
      </c>
      <c r="K151" s="18">
        <v>100</v>
      </c>
    </row>
    <row r="152" spans="1:11" x14ac:dyDescent="0.2">
      <c r="A152" s="18" t="s">
        <v>56</v>
      </c>
      <c r="B152" s="18"/>
      <c r="C152" s="18">
        <v>0</v>
      </c>
      <c r="D152" s="18">
        <v>0</v>
      </c>
      <c r="E152" s="18">
        <v>160000</v>
      </c>
      <c r="F152" s="18">
        <v>160000</v>
      </c>
      <c r="G152" s="18">
        <v>160000</v>
      </c>
      <c r="H152" s="18">
        <v>0</v>
      </c>
      <c r="I152" s="18">
        <v>0</v>
      </c>
      <c r="J152" s="18">
        <v>100</v>
      </c>
      <c r="K152" s="18">
        <v>100</v>
      </c>
    </row>
    <row r="153" spans="1:11" x14ac:dyDescent="0.2">
      <c r="A153" s="25" t="s">
        <v>96</v>
      </c>
      <c r="B153" s="25"/>
      <c r="C153" s="26">
        <v>0</v>
      </c>
      <c r="D153" s="26">
        <v>0</v>
      </c>
      <c r="E153" s="26">
        <v>3706750</v>
      </c>
      <c r="F153" s="26">
        <v>580000</v>
      </c>
      <c r="G153" s="26">
        <v>0</v>
      </c>
      <c r="H153" s="26">
        <v>0</v>
      </c>
      <c r="I153" s="26">
        <v>0</v>
      </c>
      <c r="J153" s="26">
        <v>15.647130235381399</v>
      </c>
      <c r="K153" s="26">
        <v>0</v>
      </c>
    </row>
    <row r="154" spans="1:11" x14ac:dyDescent="0.2">
      <c r="A154" s="18" t="s">
        <v>33</v>
      </c>
      <c r="B154" s="18"/>
      <c r="C154" s="18">
        <v>0</v>
      </c>
      <c r="D154" s="18">
        <v>0</v>
      </c>
      <c r="E154" s="18">
        <v>20000</v>
      </c>
      <c r="F154" s="18">
        <v>20000</v>
      </c>
      <c r="G154" s="18">
        <v>0</v>
      </c>
      <c r="H154" s="18">
        <v>0</v>
      </c>
      <c r="I154" s="18">
        <v>0</v>
      </c>
      <c r="J154" s="18">
        <v>100</v>
      </c>
      <c r="K154" s="18">
        <v>0</v>
      </c>
    </row>
    <row r="155" spans="1:11" x14ac:dyDescent="0.2">
      <c r="A155" s="18" t="s">
        <v>35</v>
      </c>
      <c r="B155" s="18"/>
      <c r="C155" s="18">
        <v>0</v>
      </c>
      <c r="D155" s="18">
        <v>0</v>
      </c>
      <c r="E155" s="18">
        <v>20000</v>
      </c>
      <c r="F155" s="18">
        <v>20000</v>
      </c>
      <c r="G155" s="18">
        <v>0</v>
      </c>
      <c r="H155" s="18">
        <v>0</v>
      </c>
      <c r="I155" s="18">
        <v>0</v>
      </c>
      <c r="J155" s="18">
        <v>100</v>
      </c>
      <c r="K155" s="18">
        <v>0</v>
      </c>
    </row>
    <row r="156" spans="1:11" x14ac:dyDescent="0.2">
      <c r="A156" s="18" t="s">
        <v>41</v>
      </c>
      <c r="B156" s="18"/>
      <c r="C156" s="18">
        <v>0</v>
      </c>
      <c r="D156" s="18">
        <v>0</v>
      </c>
      <c r="E156" s="18">
        <v>3686750</v>
      </c>
      <c r="F156" s="18">
        <v>560000</v>
      </c>
      <c r="G156" s="18">
        <v>0</v>
      </c>
      <c r="H156" s="18">
        <v>0</v>
      </c>
      <c r="I156" s="18">
        <v>0</v>
      </c>
      <c r="J156" s="18">
        <v>15.189530073913339</v>
      </c>
      <c r="K156" s="18">
        <v>0</v>
      </c>
    </row>
    <row r="157" spans="1:11" x14ac:dyDescent="0.2">
      <c r="A157" s="18" t="s">
        <v>43</v>
      </c>
      <c r="B157" s="18"/>
      <c r="C157" s="18">
        <v>0</v>
      </c>
      <c r="D157" s="18">
        <v>0</v>
      </c>
      <c r="E157" s="18">
        <v>3686750</v>
      </c>
      <c r="F157" s="18">
        <v>560000</v>
      </c>
      <c r="G157" s="18">
        <v>0</v>
      </c>
      <c r="H157" s="18">
        <v>0</v>
      </c>
      <c r="I157" s="18">
        <v>0</v>
      </c>
      <c r="J157" s="18">
        <v>15.189530073913339</v>
      </c>
      <c r="K157" s="18">
        <v>0</v>
      </c>
    </row>
    <row r="158" spans="1:11" x14ac:dyDescent="0.2">
      <c r="A158" s="23" t="s">
        <v>97</v>
      </c>
      <c r="B158" s="23"/>
      <c r="C158" s="24">
        <v>196673.12</v>
      </c>
      <c r="D158" s="24">
        <v>390940</v>
      </c>
      <c r="E158" s="24">
        <v>449500</v>
      </c>
      <c r="F158" s="24">
        <v>242500</v>
      </c>
      <c r="G158" s="24">
        <v>406500</v>
      </c>
      <c r="H158" s="24">
        <v>198.77652828205501</v>
      </c>
      <c r="I158" s="24">
        <v>114.97928070803704</v>
      </c>
      <c r="J158" s="24">
        <v>53.948832035595103</v>
      </c>
      <c r="K158" s="24">
        <v>167.62886597938143</v>
      </c>
    </row>
    <row r="159" spans="1:11" x14ac:dyDescent="0.2">
      <c r="A159" s="25" t="s">
        <v>98</v>
      </c>
      <c r="B159" s="25"/>
      <c r="C159" s="26">
        <v>196673.12</v>
      </c>
      <c r="D159" s="26">
        <v>390940</v>
      </c>
      <c r="E159" s="26">
        <v>449500</v>
      </c>
      <c r="F159" s="26">
        <v>242500</v>
      </c>
      <c r="G159" s="26">
        <v>406500</v>
      </c>
      <c r="H159" s="26">
        <v>198.77652828205501</v>
      </c>
      <c r="I159" s="26">
        <v>114.97928070803704</v>
      </c>
      <c r="J159" s="26">
        <v>53.948832035595103</v>
      </c>
      <c r="K159" s="26">
        <v>167.62886597938143</v>
      </c>
    </row>
    <row r="160" spans="1:11" x14ac:dyDescent="0.2">
      <c r="A160" s="18" t="s">
        <v>33</v>
      </c>
      <c r="B160" s="18"/>
      <c r="C160" s="18">
        <v>100161.05</v>
      </c>
      <c r="D160" s="18">
        <v>84370</v>
      </c>
      <c r="E160" s="18">
        <v>7000</v>
      </c>
      <c r="F160" s="18">
        <v>5000</v>
      </c>
      <c r="G160" s="18">
        <v>5000</v>
      </c>
      <c r="H160" s="18">
        <v>84.234340594472599</v>
      </c>
      <c r="I160" s="18">
        <v>8.2967879578049075</v>
      </c>
      <c r="J160" s="18">
        <v>71.428571428571431</v>
      </c>
      <c r="K160" s="18">
        <v>100</v>
      </c>
    </row>
    <row r="161" spans="1:11" x14ac:dyDescent="0.2">
      <c r="A161" s="18" t="s">
        <v>35</v>
      </c>
      <c r="B161" s="18"/>
      <c r="C161" s="18">
        <v>1682.5</v>
      </c>
      <c r="D161" s="18">
        <v>21370</v>
      </c>
      <c r="E161" s="18">
        <v>7000</v>
      </c>
      <c r="F161" s="18">
        <v>5000</v>
      </c>
      <c r="G161" s="18">
        <v>5000</v>
      </c>
      <c r="H161" s="18">
        <v>1270.1337295690937</v>
      </c>
      <c r="I161" s="18">
        <v>32.75620028076743</v>
      </c>
      <c r="J161" s="18">
        <v>71.428571428571431</v>
      </c>
      <c r="K161" s="18">
        <v>100</v>
      </c>
    </row>
    <row r="162" spans="1:11" x14ac:dyDescent="0.2">
      <c r="A162" s="18" t="s">
        <v>38</v>
      </c>
      <c r="B162" s="18"/>
      <c r="C162" s="18">
        <v>98478.55</v>
      </c>
      <c r="D162" s="18">
        <v>63000</v>
      </c>
      <c r="E162" s="18">
        <v>0</v>
      </c>
      <c r="F162" s="18">
        <v>0</v>
      </c>
      <c r="G162" s="18">
        <v>0</v>
      </c>
      <c r="H162" s="18">
        <v>63.973322109230892</v>
      </c>
      <c r="I162" s="18">
        <v>0</v>
      </c>
      <c r="J162" s="18">
        <v>0</v>
      </c>
      <c r="K162" s="18">
        <v>0</v>
      </c>
    </row>
    <row r="163" spans="1:11" x14ac:dyDescent="0.2">
      <c r="A163" s="18" t="s">
        <v>41</v>
      </c>
      <c r="B163" s="18"/>
      <c r="C163" s="18">
        <v>96512.07</v>
      </c>
      <c r="D163" s="18">
        <v>306570</v>
      </c>
      <c r="E163" s="18">
        <v>237500</v>
      </c>
      <c r="F163" s="18">
        <v>237500</v>
      </c>
      <c r="G163" s="18">
        <v>401500</v>
      </c>
      <c r="H163" s="18">
        <v>317.64938830966946</v>
      </c>
      <c r="I163" s="18">
        <v>77.470072087940764</v>
      </c>
      <c r="J163" s="18">
        <v>100</v>
      </c>
      <c r="K163" s="18">
        <v>169.05263157894737</v>
      </c>
    </row>
    <row r="164" spans="1:11" x14ac:dyDescent="0.2">
      <c r="A164" s="18" t="s">
        <v>42</v>
      </c>
      <c r="B164" s="18"/>
      <c r="C164" s="18">
        <v>0</v>
      </c>
      <c r="D164" s="18">
        <v>1300</v>
      </c>
      <c r="E164" s="18">
        <v>0</v>
      </c>
      <c r="F164" s="18">
        <v>0</v>
      </c>
      <c r="G164" s="18">
        <v>50000</v>
      </c>
      <c r="H164" s="18">
        <v>0</v>
      </c>
      <c r="I164" s="18">
        <v>0</v>
      </c>
      <c r="J164" s="18">
        <v>0</v>
      </c>
      <c r="K164" s="18">
        <v>0</v>
      </c>
    </row>
    <row r="165" spans="1:11" x14ac:dyDescent="0.2">
      <c r="A165" s="18" t="s">
        <v>43</v>
      </c>
      <c r="B165" s="18"/>
      <c r="C165" s="18">
        <v>29373.49</v>
      </c>
      <c r="D165" s="18">
        <v>160270</v>
      </c>
      <c r="E165" s="18">
        <v>233500</v>
      </c>
      <c r="F165" s="18">
        <v>233500</v>
      </c>
      <c r="G165" s="18">
        <v>347500</v>
      </c>
      <c r="H165" s="18">
        <v>545.6280476034683</v>
      </c>
      <c r="I165" s="18">
        <v>145.69164534847445</v>
      </c>
      <c r="J165" s="18">
        <v>100</v>
      </c>
      <c r="K165" s="18">
        <v>148.82226980728052</v>
      </c>
    </row>
    <row r="166" spans="1:11" x14ac:dyDescent="0.2">
      <c r="A166" s="18" t="s">
        <v>44</v>
      </c>
      <c r="B166" s="18"/>
      <c r="C166" s="18">
        <v>67138.58</v>
      </c>
      <c r="D166" s="18">
        <v>145000</v>
      </c>
      <c r="E166" s="18">
        <v>4000</v>
      </c>
      <c r="F166" s="18">
        <v>4000</v>
      </c>
      <c r="G166" s="18">
        <v>4000</v>
      </c>
      <c r="H166" s="18">
        <v>215.97120463375902</v>
      </c>
      <c r="I166" s="18">
        <v>2.7586206896551726</v>
      </c>
      <c r="J166" s="18">
        <v>100</v>
      </c>
      <c r="K166" s="18">
        <v>100</v>
      </c>
    </row>
    <row r="167" spans="1:11" x14ac:dyDescent="0.2">
      <c r="A167" s="18" t="s">
        <v>55</v>
      </c>
      <c r="B167" s="18"/>
      <c r="C167" s="18">
        <v>0</v>
      </c>
      <c r="D167" s="18">
        <v>0</v>
      </c>
      <c r="E167" s="18">
        <v>205000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</row>
    <row r="168" spans="1:11" x14ac:dyDescent="0.2">
      <c r="A168" s="18" t="s">
        <v>56</v>
      </c>
      <c r="B168" s="18"/>
      <c r="C168" s="18">
        <v>0</v>
      </c>
      <c r="D168" s="18">
        <v>0</v>
      </c>
      <c r="E168" s="18">
        <v>205000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</row>
    <row r="169" spans="1:11" x14ac:dyDescent="0.2">
      <c r="A169" s="23" t="s">
        <v>99</v>
      </c>
      <c r="B169" s="23"/>
      <c r="C169" s="24">
        <v>124315.21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</row>
    <row r="170" spans="1:11" x14ac:dyDescent="0.2">
      <c r="A170" s="25" t="s">
        <v>100</v>
      </c>
      <c r="B170" s="25"/>
      <c r="C170" s="26">
        <v>124315.21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</row>
    <row r="171" spans="1:11" x14ac:dyDescent="0.2">
      <c r="A171" s="18" t="s">
        <v>33</v>
      </c>
      <c r="B171" s="18"/>
      <c r="C171" s="18">
        <v>10000</v>
      </c>
      <c r="D171" s="18">
        <v>0</v>
      </c>
      <c r="E171" s="18">
        <v>0</v>
      </c>
      <c r="F171" s="18">
        <v>0</v>
      </c>
      <c r="G171" s="18">
        <v>0</v>
      </c>
      <c r="H171" s="18">
        <v>0</v>
      </c>
      <c r="I171" s="18">
        <v>0</v>
      </c>
      <c r="J171" s="18">
        <v>0</v>
      </c>
      <c r="K171" s="18">
        <v>0</v>
      </c>
    </row>
    <row r="172" spans="1:11" x14ac:dyDescent="0.2">
      <c r="A172" s="18" t="s">
        <v>40</v>
      </c>
      <c r="B172" s="18"/>
      <c r="C172" s="18">
        <v>10000</v>
      </c>
      <c r="D172" s="18">
        <v>0</v>
      </c>
      <c r="E172" s="18">
        <v>0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</row>
    <row r="173" spans="1:11" x14ac:dyDescent="0.2">
      <c r="A173" s="18" t="s">
        <v>41</v>
      </c>
      <c r="B173" s="18"/>
      <c r="C173" s="18">
        <v>114315.21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</row>
    <row r="174" spans="1:11" x14ac:dyDescent="0.2">
      <c r="A174" s="18" t="s">
        <v>43</v>
      </c>
      <c r="B174" s="18"/>
      <c r="C174" s="18">
        <v>114315.21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</row>
    <row r="175" spans="1:11" x14ac:dyDescent="0.2">
      <c r="A175" s="23" t="s">
        <v>101</v>
      </c>
      <c r="B175" s="23"/>
      <c r="C175" s="24">
        <v>0</v>
      </c>
      <c r="D175" s="24">
        <v>0</v>
      </c>
      <c r="E175" s="24">
        <v>0</v>
      </c>
      <c r="F175" s="24">
        <v>500000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</row>
    <row r="176" spans="1:11" x14ac:dyDescent="0.2">
      <c r="A176" s="25" t="s">
        <v>102</v>
      </c>
      <c r="B176" s="25"/>
      <c r="C176" s="26">
        <v>0</v>
      </c>
      <c r="D176" s="26">
        <v>0</v>
      </c>
      <c r="E176" s="26">
        <v>0</v>
      </c>
      <c r="F176" s="26">
        <v>500000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</row>
    <row r="177" spans="1:11" x14ac:dyDescent="0.2">
      <c r="A177" s="18" t="s">
        <v>41</v>
      </c>
      <c r="B177" s="18"/>
      <c r="C177" s="18">
        <v>0</v>
      </c>
      <c r="D177" s="18">
        <v>0</v>
      </c>
      <c r="E177" s="18">
        <v>0</v>
      </c>
      <c r="F177" s="18">
        <v>500000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</row>
    <row r="178" spans="1:11" x14ac:dyDescent="0.2">
      <c r="A178" s="18" t="s">
        <v>44</v>
      </c>
      <c r="B178" s="18"/>
      <c r="C178" s="18">
        <v>0</v>
      </c>
      <c r="D178" s="18">
        <v>0</v>
      </c>
      <c r="E178" s="18">
        <v>0</v>
      </c>
      <c r="F178" s="18">
        <v>500000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</row>
    <row r="179" spans="1:11" x14ac:dyDescent="0.2">
      <c r="A179" s="23" t="s">
        <v>103</v>
      </c>
      <c r="B179" s="23"/>
      <c r="C179" s="24">
        <v>291890.96000000002</v>
      </c>
      <c r="D179" s="24">
        <v>1031000</v>
      </c>
      <c r="E179" s="24">
        <v>1100000</v>
      </c>
      <c r="F179" s="24">
        <v>0</v>
      </c>
      <c r="G179" s="24">
        <v>0</v>
      </c>
      <c r="H179" s="24">
        <v>353.21409063165231</v>
      </c>
      <c r="I179" s="24">
        <v>106.6925315227934</v>
      </c>
      <c r="J179" s="24">
        <v>0</v>
      </c>
      <c r="K179" s="24">
        <v>0</v>
      </c>
    </row>
    <row r="180" spans="1:11" x14ac:dyDescent="0.2">
      <c r="A180" s="25" t="s">
        <v>104</v>
      </c>
      <c r="B180" s="25"/>
      <c r="C180" s="26">
        <v>291890.96000000002</v>
      </c>
      <c r="D180" s="26">
        <v>1031000</v>
      </c>
      <c r="E180" s="26">
        <v>1100000</v>
      </c>
      <c r="F180" s="26">
        <v>0</v>
      </c>
      <c r="G180" s="26">
        <v>0</v>
      </c>
      <c r="H180" s="26">
        <v>353.21409063165231</v>
      </c>
      <c r="I180" s="26">
        <v>106.6925315227934</v>
      </c>
      <c r="J180" s="26">
        <v>0</v>
      </c>
      <c r="K180" s="26">
        <v>0</v>
      </c>
    </row>
    <row r="181" spans="1:11" x14ac:dyDescent="0.2">
      <c r="A181" s="18" t="s">
        <v>33</v>
      </c>
      <c r="B181" s="18"/>
      <c r="C181" s="18">
        <v>179054.52</v>
      </c>
      <c r="D181" s="18">
        <v>409840</v>
      </c>
      <c r="E181" s="18">
        <v>476500</v>
      </c>
      <c r="F181" s="18">
        <v>0</v>
      </c>
      <c r="G181" s="18">
        <v>0</v>
      </c>
      <c r="H181" s="18">
        <v>228.89117794959881</v>
      </c>
      <c r="I181" s="18">
        <v>116.26488385711497</v>
      </c>
      <c r="J181" s="18">
        <v>0</v>
      </c>
      <c r="K181" s="18">
        <v>0</v>
      </c>
    </row>
    <row r="182" spans="1:11" x14ac:dyDescent="0.2">
      <c r="A182" s="18" t="s">
        <v>35</v>
      </c>
      <c r="B182" s="18"/>
      <c r="C182" s="18">
        <v>158695.18</v>
      </c>
      <c r="D182" s="18">
        <v>355840</v>
      </c>
      <c r="E182" s="18">
        <v>326500</v>
      </c>
      <c r="F182" s="18">
        <v>0</v>
      </c>
      <c r="G182" s="18">
        <v>0</v>
      </c>
      <c r="H182" s="18">
        <v>224.22861236239186</v>
      </c>
      <c r="I182" s="18">
        <v>91.754721223021576</v>
      </c>
      <c r="J182" s="18">
        <v>0</v>
      </c>
      <c r="K182" s="18">
        <v>0</v>
      </c>
    </row>
    <row r="183" spans="1:11" x14ac:dyDescent="0.2">
      <c r="A183" s="18" t="s">
        <v>37</v>
      </c>
      <c r="B183" s="18"/>
      <c r="C183" s="18">
        <v>0</v>
      </c>
      <c r="D183" s="18">
        <v>0</v>
      </c>
      <c r="E183" s="18">
        <v>40000</v>
      </c>
      <c r="F183" s="18">
        <v>0</v>
      </c>
      <c r="G183" s="18">
        <v>0</v>
      </c>
      <c r="H183" s="18">
        <v>0</v>
      </c>
      <c r="I183" s="18">
        <v>0</v>
      </c>
      <c r="J183" s="18">
        <v>0</v>
      </c>
      <c r="K183" s="18">
        <v>0</v>
      </c>
    </row>
    <row r="184" spans="1:11" x14ac:dyDescent="0.2">
      <c r="A184" s="18" t="s">
        <v>38</v>
      </c>
      <c r="B184" s="18"/>
      <c r="C184" s="18">
        <v>0</v>
      </c>
      <c r="D184" s="18">
        <v>0</v>
      </c>
      <c r="E184" s="18">
        <v>50000</v>
      </c>
      <c r="F184" s="18">
        <v>0</v>
      </c>
      <c r="G184" s="18">
        <v>0</v>
      </c>
      <c r="H184" s="18">
        <v>0</v>
      </c>
      <c r="I184" s="18">
        <v>0</v>
      </c>
      <c r="J184" s="18">
        <v>0</v>
      </c>
      <c r="K184" s="18">
        <v>0</v>
      </c>
    </row>
    <row r="185" spans="1:11" x14ac:dyDescent="0.2">
      <c r="A185" s="18" t="s">
        <v>39</v>
      </c>
      <c r="B185" s="18"/>
      <c r="C185" s="18">
        <v>19379.34</v>
      </c>
      <c r="D185" s="18">
        <v>0</v>
      </c>
      <c r="E185" s="18">
        <v>0</v>
      </c>
      <c r="F185" s="18">
        <v>0</v>
      </c>
      <c r="G185" s="18">
        <v>0</v>
      </c>
      <c r="H185" s="18">
        <v>0</v>
      </c>
      <c r="I185" s="18">
        <v>0</v>
      </c>
      <c r="J185" s="18">
        <v>0</v>
      </c>
      <c r="K185" s="18">
        <v>0</v>
      </c>
    </row>
    <row r="186" spans="1:11" x14ac:dyDescent="0.2">
      <c r="A186" s="18" t="s">
        <v>40</v>
      </c>
      <c r="B186" s="18"/>
      <c r="C186" s="18">
        <v>980</v>
      </c>
      <c r="D186" s="18">
        <v>54000</v>
      </c>
      <c r="E186" s="18">
        <v>60000</v>
      </c>
      <c r="F186" s="18">
        <v>0</v>
      </c>
      <c r="G186" s="18">
        <v>0</v>
      </c>
      <c r="H186" s="18">
        <v>5510.2040816326535</v>
      </c>
      <c r="I186" s="18">
        <v>111.11111111111111</v>
      </c>
      <c r="J186" s="18">
        <v>0</v>
      </c>
      <c r="K186" s="18">
        <v>0</v>
      </c>
    </row>
    <row r="187" spans="1:11" x14ac:dyDescent="0.2">
      <c r="A187" s="18" t="s">
        <v>41</v>
      </c>
      <c r="B187" s="18"/>
      <c r="C187" s="18">
        <v>112836.44</v>
      </c>
      <c r="D187" s="18">
        <v>621160</v>
      </c>
      <c r="E187" s="18">
        <v>623500</v>
      </c>
      <c r="F187" s="18">
        <v>0</v>
      </c>
      <c r="G187" s="18">
        <v>0</v>
      </c>
      <c r="H187" s="18">
        <v>550.49592135306648</v>
      </c>
      <c r="I187" s="18">
        <v>100.3767145340975</v>
      </c>
      <c r="J187" s="18">
        <v>0</v>
      </c>
      <c r="K187" s="18">
        <v>0</v>
      </c>
    </row>
    <row r="188" spans="1:11" x14ac:dyDescent="0.2">
      <c r="A188" s="18" t="s">
        <v>42</v>
      </c>
      <c r="B188" s="18"/>
      <c r="C188" s="18">
        <v>0</v>
      </c>
      <c r="D188" s="18">
        <v>13000</v>
      </c>
      <c r="E188" s="18">
        <v>140000</v>
      </c>
      <c r="F188" s="18">
        <v>0</v>
      </c>
      <c r="G188" s="18">
        <v>0</v>
      </c>
      <c r="H188" s="18">
        <v>0</v>
      </c>
      <c r="I188" s="18">
        <v>1076.9230769230769</v>
      </c>
      <c r="J188" s="18">
        <v>0</v>
      </c>
      <c r="K188" s="18">
        <v>0</v>
      </c>
    </row>
    <row r="189" spans="1:11" x14ac:dyDescent="0.2">
      <c r="A189" s="18" t="s">
        <v>43</v>
      </c>
      <c r="B189" s="18"/>
      <c r="C189" s="18">
        <v>65511.67</v>
      </c>
      <c r="D189" s="18">
        <v>608160</v>
      </c>
      <c r="E189" s="18">
        <v>283500</v>
      </c>
      <c r="F189" s="18">
        <v>0</v>
      </c>
      <c r="G189" s="18">
        <v>0</v>
      </c>
      <c r="H189" s="18">
        <v>928.32315219563168</v>
      </c>
      <c r="I189" s="18">
        <v>46.616022099447513</v>
      </c>
      <c r="J189" s="18">
        <v>0</v>
      </c>
      <c r="K189" s="18">
        <v>0</v>
      </c>
    </row>
    <row r="190" spans="1:11" x14ac:dyDescent="0.2">
      <c r="A190" s="18" t="s">
        <v>44</v>
      </c>
      <c r="B190" s="18"/>
      <c r="C190" s="18">
        <v>47324.77</v>
      </c>
      <c r="D190" s="18">
        <v>0</v>
      </c>
      <c r="E190" s="18">
        <v>200000</v>
      </c>
      <c r="F190" s="18">
        <v>0</v>
      </c>
      <c r="G190" s="18">
        <v>0</v>
      </c>
      <c r="H190" s="18">
        <v>0</v>
      </c>
      <c r="I190" s="18">
        <v>0</v>
      </c>
      <c r="J190" s="18">
        <v>0</v>
      </c>
      <c r="K190" s="18">
        <v>0</v>
      </c>
    </row>
    <row r="191" spans="1:11" x14ac:dyDescent="0.2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</row>
    <row r="192" spans="1:11" ht="15.75" customHeight="1" x14ac:dyDescent="0.2">
      <c r="A192" s="68" t="s">
        <v>105</v>
      </c>
      <c r="B192" s="68"/>
      <c r="C192" s="68"/>
      <c r="D192" s="68"/>
      <c r="E192" s="68"/>
      <c r="F192" s="68"/>
      <c r="G192" s="68"/>
      <c r="H192" s="68"/>
      <c r="I192" s="68"/>
      <c r="J192" s="68"/>
      <c r="K192" s="68"/>
    </row>
    <row r="194" spans="1:11" x14ac:dyDescent="0.2">
      <c r="C194" s="12" t="s">
        <v>3</v>
      </c>
      <c r="D194" s="12" t="s">
        <v>4</v>
      </c>
      <c r="E194" s="12" t="s">
        <v>4</v>
      </c>
      <c r="F194" s="12" t="s">
        <v>5</v>
      </c>
      <c r="G194" s="12" t="s">
        <v>5</v>
      </c>
      <c r="H194" s="12" t="s">
        <v>6</v>
      </c>
      <c r="I194" s="12" t="s">
        <v>6</v>
      </c>
      <c r="J194" s="12" t="s">
        <v>6</v>
      </c>
      <c r="K194" s="12" t="s">
        <v>6</v>
      </c>
    </row>
    <row r="195" spans="1:11" x14ac:dyDescent="0.2">
      <c r="C195" s="12" t="s">
        <v>7</v>
      </c>
      <c r="D195" s="12" t="s">
        <v>8</v>
      </c>
      <c r="E195" s="12" t="s">
        <v>9</v>
      </c>
      <c r="F195" s="12" t="s">
        <v>10</v>
      </c>
      <c r="G195" s="12" t="s">
        <v>11</v>
      </c>
      <c r="H195" s="12" t="s">
        <v>12</v>
      </c>
      <c r="I195" s="12" t="s">
        <v>13</v>
      </c>
      <c r="J195" s="12" t="s">
        <v>14</v>
      </c>
      <c r="K195" s="12" t="s">
        <v>15</v>
      </c>
    </row>
    <row r="196" spans="1:11" x14ac:dyDescent="0.2">
      <c r="A196" s="13" t="s">
        <v>1</v>
      </c>
      <c r="B196" s="13" t="s">
        <v>2</v>
      </c>
      <c r="C196" s="12" t="s">
        <v>66</v>
      </c>
      <c r="D196" s="12" t="s">
        <v>67</v>
      </c>
      <c r="E196" s="12" t="s">
        <v>68</v>
      </c>
      <c r="F196" s="12" t="s">
        <v>69</v>
      </c>
      <c r="G196" s="12" t="s">
        <v>70</v>
      </c>
      <c r="H196" s="12" t="s">
        <v>75</v>
      </c>
      <c r="I196" s="12" t="s">
        <v>76</v>
      </c>
      <c r="J196" s="12" t="s">
        <v>77</v>
      </c>
      <c r="K196" s="12" t="s">
        <v>78</v>
      </c>
    </row>
    <row r="197" spans="1:11" x14ac:dyDescent="0.2">
      <c r="A197" t="s">
        <v>80</v>
      </c>
      <c r="B197" s="14"/>
      <c r="C197" s="15">
        <v>5200870.17</v>
      </c>
      <c r="D197" s="15">
        <v>12422708</v>
      </c>
      <c r="E197" s="15">
        <v>12922303</v>
      </c>
      <c r="F197" s="15">
        <v>8629253</v>
      </c>
      <c r="G197" s="15">
        <v>7072303</v>
      </c>
      <c r="H197" s="15">
        <v>238.85826013611103</v>
      </c>
      <c r="I197" s="15">
        <v>104.02162716856904</v>
      </c>
      <c r="J197" s="15">
        <v>66.777980674187873</v>
      </c>
      <c r="K197" s="15">
        <v>81.957302677300106</v>
      </c>
    </row>
    <row r="198" spans="1:11" x14ac:dyDescent="0.2">
      <c r="A198" s="15" t="s">
        <v>55</v>
      </c>
      <c r="B198" s="15"/>
      <c r="C198" s="15">
        <v>295675.43</v>
      </c>
      <c r="D198" s="15">
        <v>365720</v>
      </c>
      <c r="E198" s="15">
        <v>365000</v>
      </c>
      <c r="F198" s="15">
        <v>160000</v>
      </c>
      <c r="G198" s="15">
        <v>160000</v>
      </c>
      <c r="H198" s="15">
        <v>123.68968229791702</v>
      </c>
      <c r="I198" s="15">
        <v>99.803128076123812</v>
      </c>
      <c r="J198" s="15">
        <v>43.835616438356162</v>
      </c>
      <c r="K198" s="15">
        <v>100</v>
      </c>
    </row>
    <row r="199" spans="1:11" x14ac:dyDescent="0.2">
      <c r="A199" s="15" t="s">
        <v>56</v>
      </c>
      <c r="B199" s="15"/>
      <c r="C199" s="15">
        <v>295675.43</v>
      </c>
      <c r="D199" s="15">
        <v>365720</v>
      </c>
      <c r="E199" s="15">
        <v>365000</v>
      </c>
      <c r="F199" s="15">
        <v>160000</v>
      </c>
      <c r="G199" s="15">
        <v>160000</v>
      </c>
      <c r="H199" s="15">
        <v>123.68968229791702</v>
      </c>
      <c r="I199" s="15">
        <v>99.803128076123812</v>
      </c>
      <c r="J199" s="15">
        <v>43.835616438356162</v>
      </c>
      <c r="K199" s="15">
        <v>100</v>
      </c>
    </row>
    <row r="200" spans="1:11" x14ac:dyDescent="0.2">
      <c r="A200" s="23" t="s">
        <v>106</v>
      </c>
      <c r="B200" s="23"/>
      <c r="C200" s="24">
        <v>976475.84</v>
      </c>
      <c r="D200" s="24">
        <v>1525590</v>
      </c>
      <c r="E200" s="24">
        <v>1477550</v>
      </c>
      <c r="F200" s="24">
        <v>1290550</v>
      </c>
      <c r="G200" s="24">
        <v>1255550</v>
      </c>
      <c r="H200" s="24">
        <v>156.23428020502791</v>
      </c>
      <c r="I200" s="24">
        <v>96.851054346187382</v>
      </c>
      <c r="J200" s="24">
        <v>87.343913911542757</v>
      </c>
      <c r="K200" s="24">
        <v>97.287977993878584</v>
      </c>
    </row>
    <row r="201" spans="1:11" x14ac:dyDescent="0.2">
      <c r="A201" s="71" t="s">
        <v>107</v>
      </c>
      <c r="B201" s="71"/>
      <c r="C201" s="29">
        <v>250663.67999999999</v>
      </c>
      <c r="D201" s="29">
        <v>391210</v>
      </c>
      <c r="E201" s="29">
        <v>273850</v>
      </c>
      <c r="F201" s="29">
        <v>308850</v>
      </c>
      <c r="G201" s="29">
        <v>273850</v>
      </c>
      <c r="H201" s="29">
        <v>156.06967870255477</v>
      </c>
      <c r="I201" s="29">
        <v>70.0007668515631</v>
      </c>
      <c r="J201" s="29">
        <v>112.78071937191893</v>
      </c>
      <c r="K201" s="29">
        <v>88.667638011979932</v>
      </c>
    </row>
    <row r="202" spans="1:11" x14ac:dyDescent="0.2">
      <c r="A202" s="32" t="s">
        <v>108</v>
      </c>
      <c r="B202" s="32"/>
      <c r="C202" s="33">
        <v>250663.67999999999</v>
      </c>
      <c r="D202" s="33">
        <v>391210</v>
      </c>
      <c r="E202" s="33">
        <v>273850</v>
      </c>
      <c r="F202" s="33">
        <v>308850</v>
      </c>
      <c r="G202" s="33">
        <v>273850</v>
      </c>
      <c r="H202" s="33">
        <v>156.06967870255477</v>
      </c>
      <c r="I202" s="33">
        <v>70.0007668515631</v>
      </c>
      <c r="J202" s="33">
        <v>112.78071937191893</v>
      </c>
      <c r="K202" s="33">
        <v>88.667638011979932</v>
      </c>
    </row>
    <row r="203" spans="1:11" x14ac:dyDescent="0.2">
      <c r="A203" s="18" t="s">
        <v>33</v>
      </c>
      <c r="B203" s="18"/>
      <c r="C203" s="18">
        <v>250663.67999999999</v>
      </c>
      <c r="D203" s="18">
        <v>391210</v>
      </c>
      <c r="E203" s="18">
        <v>273850</v>
      </c>
      <c r="F203" s="18">
        <v>308850</v>
      </c>
      <c r="G203" s="18">
        <v>273850</v>
      </c>
      <c r="H203" s="18">
        <v>156.06967870255477</v>
      </c>
      <c r="I203" s="18">
        <v>70.0007668515631</v>
      </c>
      <c r="J203" s="18">
        <v>112.78071937191893</v>
      </c>
      <c r="K203" s="18">
        <v>88.667638011979932</v>
      </c>
    </row>
    <row r="204" spans="1:11" x14ac:dyDescent="0.2">
      <c r="A204" s="18" t="s">
        <v>34</v>
      </c>
      <c r="B204" s="18"/>
      <c r="C204" s="18">
        <v>54800.58</v>
      </c>
      <c r="D204" s="18">
        <v>100000</v>
      </c>
      <c r="E204" s="18">
        <v>75000</v>
      </c>
      <c r="F204" s="18">
        <v>75000</v>
      </c>
      <c r="G204" s="18">
        <v>75000</v>
      </c>
      <c r="H204" s="18">
        <v>182.47982046905344</v>
      </c>
      <c r="I204" s="18">
        <v>75</v>
      </c>
      <c r="J204" s="18">
        <v>100</v>
      </c>
      <c r="K204" s="18">
        <v>100</v>
      </c>
    </row>
    <row r="205" spans="1:11" x14ac:dyDescent="0.2">
      <c r="A205" s="18" t="s">
        <v>35</v>
      </c>
      <c r="B205" s="18"/>
      <c r="C205" s="18">
        <v>195863.1</v>
      </c>
      <c r="D205" s="18">
        <v>288560</v>
      </c>
      <c r="E205" s="18">
        <v>196200</v>
      </c>
      <c r="F205" s="18">
        <v>231200</v>
      </c>
      <c r="G205" s="18">
        <v>196200</v>
      </c>
      <c r="H205" s="18">
        <v>147.32739347023508</v>
      </c>
      <c r="I205" s="18">
        <v>67.992791793734412</v>
      </c>
      <c r="J205" s="18">
        <v>117.83893985728848</v>
      </c>
      <c r="K205" s="18">
        <v>84.86159169550173</v>
      </c>
    </row>
    <row r="206" spans="1:11" x14ac:dyDescent="0.2">
      <c r="A206" s="18" t="s">
        <v>40</v>
      </c>
      <c r="B206" s="18"/>
      <c r="C206" s="18">
        <v>0</v>
      </c>
      <c r="D206" s="18">
        <v>2650</v>
      </c>
      <c r="E206" s="18">
        <v>2650</v>
      </c>
      <c r="F206" s="18">
        <v>2650</v>
      </c>
      <c r="G206" s="18">
        <v>2650</v>
      </c>
      <c r="H206" s="18">
        <v>0</v>
      </c>
      <c r="I206" s="18">
        <v>100</v>
      </c>
      <c r="J206" s="18">
        <v>100</v>
      </c>
      <c r="K206" s="18">
        <v>100</v>
      </c>
    </row>
    <row r="207" spans="1:11" x14ac:dyDescent="0.2">
      <c r="A207" s="30" t="s">
        <v>109</v>
      </c>
      <c r="B207" s="30"/>
      <c r="C207" s="31">
        <v>580026.13</v>
      </c>
      <c r="D207" s="31">
        <v>899880</v>
      </c>
      <c r="E207" s="31">
        <v>798200</v>
      </c>
      <c r="F207" s="31">
        <v>796200</v>
      </c>
      <c r="G207" s="31">
        <v>796200</v>
      </c>
      <c r="H207" s="31">
        <v>155.14473460014636</v>
      </c>
      <c r="I207" s="31">
        <v>88.700715650975681</v>
      </c>
      <c r="J207" s="31">
        <v>99.749436231520917</v>
      </c>
      <c r="K207" s="31">
        <v>100</v>
      </c>
    </row>
    <row r="208" spans="1:11" x14ac:dyDescent="0.2">
      <c r="A208" s="32" t="s">
        <v>110</v>
      </c>
      <c r="B208" s="32"/>
      <c r="C208" s="33">
        <v>568751.18000000005</v>
      </c>
      <c r="D208" s="33">
        <v>836880</v>
      </c>
      <c r="E208" s="33">
        <v>765200</v>
      </c>
      <c r="F208" s="33">
        <v>765200</v>
      </c>
      <c r="G208" s="33">
        <v>765200</v>
      </c>
      <c r="H208" s="33">
        <v>147.143430981541</v>
      </c>
      <c r="I208" s="33">
        <v>91.434853264506259</v>
      </c>
      <c r="J208" s="33">
        <v>100</v>
      </c>
      <c r="K208" s="33">
        <v>100</v>
      </c>
    </row>
    <row r="209" spans="1:11" x14ac:dyDescent="0.2">
      <c r="A209" s="18" t="s">
        <v>33</v>
      </c>
      <c r="B209" s="18"/>
      <c r="C209" s="18">
        <v>542446.81000000006</v>
      </c>
      <c r="D209" s="18">
        <v>836880</v>
      </c>
      <c r="E209" s="18">
        <v>765200</v>
      </c>
      <c r="F209" s="18">
        <v>765200</v>
      </c>
      <c r="G209" s="18">
        <v>765200</v>
      </c>
      <c r="H209" s="18">
        <v>154.27872089431219</v>
      </c>
      <c r="I209" s="18">
        <v>91.434853264506259</v>
      </c>
      <c r="J209" s="18">
        <v>100</v>
      </c>
      <c r="K209" s="18">
        <v>100</v>
      </c>
    </row>
    <row r="210" spans="1:11" x14ac:dyDescent="0.2">
      <c r="A210" s="18" t="s">
        <v>34</v>
      </c>
      <c r="B210" s="18"/>
      <c r="C210" s="18">
        <v>270403.53999999998</v>
      </c>
      <c r="D210" s="18">
        <v>564000</v>
      </c>
      <c r="E210" s="18">
        <v>540000</v>
      </c>
      <c r="F210" s="18">
        <v>540000</v>
      </c>
      <c r="G210" s="18">
        <v>540000</v>
      </c>
      <c r="H210" s="18">
        <v>208.57715102398438</v>
      </c>
      <c r="I210" s="18">
        <v>95.744680851063833</v>
      </c>
      <c r="J210" s="18">
        <v>100</v>
      </c>
      <c r="K210" s="18">
        <v>100</v>
      </c>
    </row>
    <row r="211" spans="1:11" x14ac:dyDescent="0.2">
      <c r="A211" s="18" t="s">
        <v>35</v>
      </c>
      <c r="B211" s="18"/>
      <c r="C211" s="18">
        <v>266746.59999999998</v>
      </c>
      <c r="D211" s="18">
        <v>267680</v>
      </c>
      <c r="E211" s="18">
        <v>220000</v>
      </c>
      <c r="F211" s="18">
        <v>220000</v>
      </c>
      <c r="G211" s="18">
        <v>220000</v>
      </c>
      <c r="H211" s="18">
        <v>100.34992011144659</v>
      </c>
      <c r="I211" s="18">
        <v>82.187686790197247</v>
      </c>
      <c r="J211" s="18">
        <v>100</v>
      </c>
      <c r="K211" s="18">
        <v>100</v>
      </c>
    </row>
    <row r="212" spans="1:11" x14ac:dyDescent="0.2">
      <c r="A212" s="18" t="s">
        <v>36</v>
      </c>
      <c r="B212" s="18"/>
      <c r="C212" s="18">
        <v>5296.67</v>
      </c>
      <c r="D212" s="18">
        <v>5200</v>
      </c>
      <c r="E212" s="18">
        <v>5200</v>
      </c>
      <c r="F212" s="18">
        <v>5200</v>
      </c>
      <c r="G212" s="18">
        <v>5200</v>
      </c>
      <c r="H212" s="18">
        <v>98.174891016431076</v>
      </c>
      <c r="I212" s="18">
        <v>100</v>
      </c>
      <c r="J212" s="18">
        <v>100</v>
      </c>
      <c r="K212" s="18">
        <v>100</v>
      </c>
    </row>
    <row r="213" spans="1:11" x14ac:dyDescent="0.2">
      <c r="A213" s="18" t="s">
        <v>41</v>
      </c>
      <c r="B213" s="18"/>
      <c r="C213" s="18">
        <v>26304.37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</row>
    <row r="214" spans="1:11" x14ac:dyDescent="0.2">
      <c r="A214" s="18" t="s">
        <v>43</v>
      </c>
      <c r="B214" s="18"/>
      <c r="C214" s="18">
        <v>26304.37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</row>
    <row r="215" spans="1:11" x14ac:dyDescent="0.2">
      <c r="A215" s="32" t="s">
        <v>111</v>
      </c>
      <c r="B215" s="32"/>
      <c r="C215" s="33">
        <v>11274.95</v>
      </c>
      <c r="D215" s="33">
        <v>63000</v>
      </c>
      <c r="E215" s="33">
        <v>33000</v>
      </c>
      <c r="F215" s="33">
        <v>31000</v>
      </c>
      <c r="G215" s="33">
        <v>31000</v>
      </c>
      <c r="H215" s="33">
        <v>558.76079273078813</v>
      </c>
      <c r="I215" s="33">
        <v>52.38095238095238</v>
      </c>
      <c r="J215" s="33">
        <v>93.939393939393938</v>
      </c>
      <c r="K215" s="33">
        <v>100</v>
      </c>
    </row>
    <row r="216" spans="1:11" x14ac:dyDescent="0.2">
      <c r="A216" s="18" t="s">
        <v>33</v>
      </c>
      <c r="B216" s="18"/>
      <c r="C216" s="18">
        <v>8865.0499999999993</v>
      </c>
      <c r="D216" s="18">
        <v>12000</v>
      </c>
      <c r="E216" s="18">
        <v>2000</v>
      </c>
      <c r="F216" s="18">
        <v>0</v>
      </c>
      <c r="G216" s="18">
        <v>0</v>
      </c>
      <c r="H216" s="18">
        <v>135.36302671727739</v>
      </c>
      <c r="I216" s="18">
        <v>16.666666666666668</v>
      </c>
      <c r="J216" s="18">
        <v>0</v>
      </c>
      <c r="K216" s="18">
        <v>0</v>
      </c>
    </row>
    <row r="217" spans="1:11" x14ac:dyDescent="0.2">
      <c r="A217" s="18" t="s">
        <v>36</v>
      </c>
      <c r="B217" s="18"/>
      <c r="C217" s="18">
        <v>8865.0499999999993</v>
      </c>
      <c r="D217" s="18">
        <v>12000</v>
      </c>
      <c r="E217" s="18">
        <v>2000</v>
      </c>
      <c r="F217" s="18">
        <v>0</v>
      </c>
      <c r="G217" s="18">
        <v>0</v>
      </c>
      <c r="H217" s="18">
        <v>135.36302671727739</v>
      </c>
      <c r="I217" s="18">
        <v>16.666666666666668</v>
      </c>
      <c r="J217" s="18">
        <v>0</v>
      </c>
      <c r="K217" s="18">
        <v>0</v>
      </c>
    </row>
    <row r="218" spans="1:11" x14ac:dyDescent="0.2">
      <c r="A218" s="18" t="s">
        <v>41</v>
      </c>
      <c r="B218" s="18"/>
      <c r="C218" s="18">
        <v>2409.9</v>
      </c>
      <c r="D218" s="18">
        <v>51000</v>
      </c>
      <c r="E218" s="18">
        <v>31000</v>
      </c>
      <c r="F218" s="18">
        <v>31000</v>
      </c>
      <c r="G218" s="18">
        <v>31000</v>
      </c>
      <c r="H218" s="18">
        <v>2116.2703846632639</v>
      </c>
      <c r="I218" s="18">
        <v>60.784313725490193</v>
      </c>
      <c r="J218" s="18">
        <v>100</v>
      </c>
      <c r="K218" s="18">
        <v>100</v>
      </c>
    </row>
    <row r="219" spans="1:11" x14ac:dyDescent="0.2">
      <c r="A219" s="18" t="s">
        <v>43</v>
      </c>
      <c r="B219" s="18"/>
      <c r="C219" s="18">
        <v>2409.9</v>
      </c>
      <c r="D219" s="18">
        <v>50000</v>
      </c>
      <c r="E219" s="18">
        <v>30000</v>
      </c>
      <c r="F219" s="18">
        <v>30000</v>
      </c>
      <c r="G219" s="18">
        <v>30000</v>
      </c>
      <c r="H219" s="18">
        <v>2074.7748869247685</v>
      </c>
      <c r="I219" s="18">
        <v>60</v>
      </c>
      <c r="J219" s="18">
        <v>100</v>
      </c>
      <c r="K219" s="18">
        <v>100</v>
      </c>
    </row>
    <row r="220" spans="1:11" x14ac:dyDescent="0.2">
      <c r="A220" s="18" t="s">
        <v>44</v>
      </c>
      <c r="B220" s="18"/>
      <c r="C220" s="18">
        <v>0</v>
      </c>
      <c r="D220" s="18">
        <v>1000</v>
      </c>
      <c r="E220" s="18">
        <v>1000</v>
      </c>
      <c r="F220" s="18">
        <v>1000</v>
      </c>
      <c r="G220" s="18">
        <v>1000</v>
      </c>
      <c r="H220" s="18">
        <v>0</v>
      </c>
      <c r="I220" s="18">
        <v>100</v>
      </c>
      <c r="J220" s="18">
        <v>100</v>
      </c>
      <c r="K220" s="18">
        <v>100</v>
      </c>
    </row>
    <row r="221" spans="1:11" x14ac:dyDescent="0.2">
      <c r="A221" s="30" t="s">
        <v>112</v>
      </c>
      <c r="B221" s="30"/>
      <c r="C221" s="31">
        <v>145786.03</v>
      </c>
      <c r="D221" s="31">
        <v>234500</v>
      </c>
      <c r="E221" s="31">
        <v>405500</v>
      </c>
      <c r="F221" s="31">
        <v>185500</v>
      </c>
      <c r="G221" s="31">
        <v>185500</v>
      </c>
      <c r="H221" s="31">
        <v>160.85217493061577</v>
      </c>
      <c r="I221" s="31">
        <v>172.92110874200426</v>
      </c>
      <c r="J221" s="31">
        <v>45.745992601726265</v>
      </c>
      <c r="K221" s="31">
        <v>100</v>
      </c>
    </row>
    <row r="222" spans="1:11" x14ac:dyDescent="0.2">
      <c r="A222" s="32" t="s">
        <v>113</v>
      </c>
      <c r="B222" s="32"/>
      <c r="C222" s="33">
        <v>145786.03</v>
      </c>
      <c r="D222" s="33">
        <v>234500</v>
      </c>
      <c r="E222" s="33">
        <v>405500</v>
      </c>
      <c r="F222" s="33">
        <v>185500</v>
      </c>
      <c r="G222" s="33">
        <v>185500</v>
      </c>
      <c r="H222" s="33">
        <v>160.85217493061577</v>
      </c>
      <c r="I222" s="33">
        <v>172.92110874200426</v>
      </c>
      <c r="J222" s="33">
        <v>45.745992601726265</v>
      </c>
      <c r="K222" s="33">
        <v>100</v>
      </c>
    </row>
    <row r="223" spans="1:11" x14ac:dyDescent="0.2">
      <c r="A223" s="18" t="s">
        <v>33</v>
      </c>
      <c r="B223" s="18"/>
      <c r="C223" s="18">
        <v>144823.03</v>
      </c>
      <c r="D223" s="18">
        <v>223170</v>
      </c>
      <c r="E223" s="18">
        <v>194500</v>
      </c>
      <c r="F223" s="18">
        <v>179500</v>
      </c>
      <c r="G223" s="18">
        <v>179500</v>
      </c>
      <c r="H223" s="18">
        <v>154.09841929146214</v>
      </c>
      <c r="I223" s="18">
        <v>87.153291212976654</v>
      </c>
      <c r="J223" s="18">
        <v>92.287917737789201</v>
      </c>
      <c r="K223" s="18">
        <v>100</v>
      </c>
    </row>
    <row r="224" spans="1:11" x14ac:dyDescent="0.2">
      <c r="A224" s="18" t="s">
        <v>35</v>
      </c>
      <c r="B224" s="18"/>
      <c r="C224" s="18">
        <v>37223.03</v>
      </c>
      <c r="D224" s="18">
        <v>98170</v>
      </c>
      <c r="E224" s="18">
        <v>84500</v>
      </c>
      <c r="F224" s="18">
        <v>69500</v>
      </c>
      <c r="G224" s="18">
        <v>69500</v>
      </c>
      <c r="H224" s="18">
        <v>263.73457507354988</v>
      </c>
      <c r="I224" s="18">
        <v>86.075175715595392</v>
      </c>
      <c r="J224" s="18">
        <v>82.248520710059168</v>
      </c>
      <c r="K224" s="18">
        <v>100</v>
      </c>
    </row>
    <row r="225" spans="1:11" x14ac:dyDescent="0.2">
      <c r="A225" s="18" t="s">
        <v>37</v>
      </c>
      <c r="B225" s="18"/>
      <c r="C225" s="18">
        <v>107600</v>
      </c>
      <c r="D225" s="18">
        <v>125000</v>
      </c>
      <c r="E225" s="18">
        <v>110000</v>
      </c>
      <c r="F225" s="18">
        <v>110000</v>
      </c>
      <c r="G225" s="18">
        <v>110000</v>
      </c>
      <c r="H225" s="18">
        <v>116.17100371747212</v>
      </c>
      <c r="I225" s="18">
        <v>88</v>
      </c>
      <c r="J225" s="18">
        <v>100</v>
      </c>
      <c r="K225" s="18">
        <v>100</v>
      </c>
    </row>
    <row r="226" spans="1:11" x14ac:dyDescent="0.2">
      <c r="A226" s="18" t="s">
        <v>41</v>
      </c>
      <c r="B226" s="18"/>
      <c r="C226" s="18">
        <v>963</v>
      </c>
      <c r="D226" s="18">
        <v>11330</v>
      </c>
      <c r="E226" s="18">
        <v>211000</v>
      </c>
      <c r="F226" s="18">
        <v>6000</v>
      </c>
      <c r="G226" s="18">
        <v>6000</v>
      </c>
      <c r="H226" s="18">
        <v>1176.5316718587746</v>
      </c>
      <c r="I226" s="18">
        <v>1862.3124448367166</v>
      </c>
      <c r="J226" s="18">
        <v>2.8436018957345972</v>
      </c>
      <c r="K226" s="18">
        <v>100</v>
      </c>
    </row>
    <row r="227" spans="1:11" x14ac:dyDescent="0.2">
      <c r="A227" s="18" t="s">
        <v>43</v>
      </c>
      <c r="B227" s="18"/>
      <c r="C227" s="18">
        <v>963</v>
      </c>
      <c r="D227" s="18">
        <v>10000</v>
      </c>
      <c r="E227" s="18">
        <v>10000</v>
      </c>
      <c r="F227" s="18">
        <v>5000</v>
      </c>
      <c r="G227" s="18">
        <v>5000</v>
      </c>
      <c r="H227" s="18">
        <v>1038.4215991692627</v>
      </c>
      <c r="I227" s="18">
        <v>100</v>
      </c>
      <c r="J227" s="18">
        <v>50</v>
      </c>
      <c r="K227" s="18">
        <v>100</v>
      </c>
    </row>
    <row r="228" spans="1:11" x14ac:dyDescent="0.2">
      <c r="A228" s="18" t="s">
        <v>44</v>
      </c>
      <c r="B228" s="18"/>
      <c r="C228" s="18">
        <v>0</v>
      </c>
      <c r="D228" s="18">
        <v>1330</v>
      </c>
      <c r="E228" s="18">
        <v>201000</v>
      </c>
      <c r="F228" s="18">
        <v>1000</v>
      </c>
      <c r="G228" s="18">
        <v>1000</v>
      </c>
      <c r="H228" s="18">
        <v>0</v>
      </c>
      <c r="I228" s="18">
        <v>15112.781954887218</v>
      </c>
      <c r="J228" s="18">
        <v>0.49751243781094528</v>
      </c>
      <c r="K228" s="18">
        <v>100</v>
      </c>
    </row>
    <row r="229" spans="1:11" x14ac:dyDescent="0.2">
      <c r="A229" s="23" t="s">
        <v>114</v>
      </c>
      <c r="B229" s="23"/>
      <c r="C229" s="24">
        <v>142381.96</v>
      </c>
      <c r="D229" s="24">
        <v>327500</v>
      </c>
      <c r="E229" s="24">
        <v>398000</v>
      </c>
      <c r="F229" s="24">
        <v>253000</v>
      </c>
      <c r="G229" s="24">
        <v>248000</v>
      </c>
      <c r="H229" s="24">
        <v>230.01509460889568</v>
      </c>
      <c r="I229" s="24">
        <v>121.52671755725191</v>
      </c>
      <c r="J229" s="24">
        <v>63.5678391959799</v>
      </c>
      <c r="K229" s="24">
        <v>98.023715415019765</v>
      </c>
    </row>
    <row r="230" spans="1:11" x14ac:dyDescent="0.2">
      <c r="A230" s="30" t="s">
        <v>115</v>
      </c>
      <c r="B230" s="30"/>
      <c r="C230" s="31">
        <v>0</v>
      </c>
      <c r="D230" s="31">
        <v>4000</v>
      </c>
      <c r="E230" s="31">
        <v>0</v>
      </c>
      <c r="F230" s="31">
        <v>0</v>
      </c>
      <c r="G230" s="31">
        <v>0</v>
      </c>
      <c r="H230" s="31">
        <v>0</v>
      </c>
      <c r="I230" s="31">
        <v>0</v>
      </c>
      <c r="J230" s="31">
        <v>0</v>
      </c>
      <c r="K230" s="31">
        <v>0</v>
      </c>
    </row>
    <row r="231" spans="1:11" x14ac:dyDescent="0.2">
      <c r="A231" s="32" t="s">
        <v>116</v>
      </c>
      <c r="B231" s="32"/>
      <c r="C231" s="33">
        <v>0</v>
      </c>
      <c r="D231" s="33">
        <v>4000</v>
      </c>
      <c r="E231" s="33">
        <v>0</v>
      </c>
      <c r="F231" s="33">
        <v>0</v>
      </c>
      <c r="G231" s="33">
        <v>0</v>
      </c>
      <c r="H231" s="33">
        <v>0</v>
      </c>
      <c r="I231" s="33">
        <v>0</v>
      </c>
      <c r="J231" s="33">
        <v>0</v>
      </c>
      <c r="K231" s="33">
        <v>0</v>
      </c>
    </row>
    <row r="232" spans="1:11" x14ac:dyDescent="0.2">
      <c r="A232" s="18" t="s">
        <v>33</v>
      </c>
      <c r="B232" s="18"/>
      <c r="C232" s="18">
        <v>0</v>
      </c>
      <c r="D232" s="18">
        <v>4000</v>
      </c>
      <c r="E232" s="18">
        <v>0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</row>
    <row r="233" spans="1:11" x14ac:dyDescent="0.2">
      <c r="A233" s="18" t="s">
        <v>40</v>
      </c>
      <c r="B233" s="18"/>
      <c r="C233" s="18">
        <v>0</v>
      </c>
      <c r="D233" s="18">
        <v>4000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</row>
    <row r="234" spans="1:11" x14ac:dyDescent="0.2">
      <c r="A234" s="30" t="s">
        <v>117</v>
      </c>
      <c r="B234" s="30"/>
      <c r="C234" s="31">
        <v>142381.96</v>
      </c>
      <c r="D234" s="31">
        <v>323500</v>
      </c>
      <c r="E234" s="31">
        <v>398000</v>
      </c>
      <c r="F234" s="31">
        <v>253000</v>
      </c>
      <c r="G234" s="31">
        <v>248000</v>
      </c>
      <c r="H234" s="31">
        <v>227.20574994191679</v>
      </c>
      <c r="I234" s="31">
        <v>123.02936630602782</v>
      </c>
      <c r="J234" s="31">
        <v>63.5678391959799</v>
      </c>
      <c r="K234" s="31">
        <v>98.023715415019765</v>
      </c>
    </row>
    <row r="235" spans="1:11" x14ac:dyDescent="0.2">
      <c r="A235" s="32" t="s">
        <v>118</v>
      </c>
      <c r="B235" s="32"/>
      <c r="C235" s="33">
        <v>142381.96</v>
      </c>
      <c r="D235" s="33">
        <v>323500</v>
      </c>
      <c r="E235" s="33">
        <v>398000</v>
      </c>
      <c r="F235" s="33">
        <v>253000</v>
      </c>
      <c r="G235" s="33">
        <v>248000</v>
      </c>
      <c r="H235" s="33">
        <v>227.20574994191679</v>
      </c>
      <c r="I235" s="33">
        <v>123.02936630602782</v>
      </c>
      <c r="J235" s="33">
        <v>63.5678391959799</v>
      </c>
      <c r="K235" s="33">
        <v>98.023715415019765</v>
      </c>
    </row>
    <row r="236" spans="1:11" x14ac:dyDescent="0.2">
      <c r="A236" s="18" t="s">
        <v>33</v>
      </c>
      <c r="B236" s="18"/>
      <c r="C236" s="18">
        <v>142381.96</v>
      </c>
      <c r="D236" s="18">
        <v>323500</v>
      </c>
      <c r="E236" s="18">
        <v>398000</v>
      </c>
      <c r="F236" s="18">
        <v>253000</v>
      </c>
      <c r="G236" s="18">
        <v>248000</v>
      </c>
      <c r="H236" s="18">
        <v>227.20574994191679</v>
      </c>
      <c r="I236" s="18">
        <v>123.02936630602782</v>
      </c>
      <c r="J236" s="18">
        <v>63.5678391959799</v>
      </c>
      <c r="K236" s="18">
        <v>98.023715415019765</v>
      </c>
    </row>
    <row r="237" spans="1:11" x14ac:dyDescent="0.2">
      <c r="A237" s="18" t="s">
        <v>35</v>
      </c>
      <c r="B237" s="18"/>
      <c r="C237" s="18">
        <v>4681.96</v>
      </c>
      <c r="D237" s="18">
        <v>23000</v>
      </c>
      <c r="E237" s="18">
        <v>10000</v>
      </c>
      <c r="F237" s="18">
        <v>10000</v>
      </c>
      <c r="G237" s="18">
        <v>10000</v>
      </c>
      <c r="H237" s="18">
        <v>491.24725542294254</v>
      </c>
      <c r="I237" s="18">
        <v>43.478260869565219</v>
      </c>
      <c r="J237" s="18">
        <v>100</v>
      </c>
      <c r="K237" s="18">
        <v>100</v>
      </c>
    </row>
    <row r="238" spans="1:11" x14ac:dyDescent="0.2">
      <c r="A238" s="18" t="s">
        <v>40</v>
      </c>
      <c r="B238" s="18"/>
      <c r="C238" s="18">
        <v>137700</v>
      </c>
      <c r="D238" s="18">
        <v>300500</v>
      </c>
      <c r="E238" s="18">
        <v>388000</v>
      </c>
      <c r="F238" s="18">
        <v>243000</v>
      </c>
      <c r="G238" s="18">
        <v>238000</v>
      </c>
      <c r="H238" s="18">
        <v>218.22803195352216</v>
      </c>
      <c r="I238" s="18">
        <v>129.11813643926789</v>
      </c>
      <c r="J238" s="18">
        <v>62.628865979381445</v>
      </c>
      <c r="K238" s="18">
        <v>97.942386831275726</v>
      </c>
    </row>
    <row r="239" spans="1:11" x14ac:dyDescent="0.2">
      <c r="A239" s="23" t="s">
        <v>119</v>
      </c>
      <c r="B239" s="23"/>
      <c r="C239" s="24">
        <v>625740.14</v>
      </c>
      <c r="D239" s="24">
        <v>2059340</v>
      </c>
      <c r="E239" s="24">
        <v>2365500</v>
      </c>
      <c r="F239" s="24">
        <v>1484500</v>
      </c>
      <c r="G239" s="24">
        <v>919500</v>
      </c>
      <c r="H239" s="24">
        <v>329.1046663555897</v>
      </c>
      <c r="I239" s="24">
        <v>114.8668991035963</v>
      </c>
      <c r="J239" s="24">
        <v>62.756288311139294</v>
      </c>
      <c r="K239" s="24">
        <v>61.940047153923878</v>
      </c>
    </row>
    <row r="240" spans="1:11" x14ac:dyDescent="0.2">
      <c r="A240" s="30" t="s">
        <v>120</v>
      </c>
      <c r="B240" s="30"/>
      <c r="C240" s="31">
        <v>94000</v>
      </c>
      <c r="D240" s="31">
        <v>103000</v>
      </c>
      <c r="E240" s="31">
        <v>60000</v>
      </c>
      <c r="F240" s="31">
        <v>60000</v>
      </c>
      <c r="G240" s="31">
        <v>60000</v>
      </c>
      <c r="H240" s="31">
        <v>109.57446808510639</v>
      </c>
      <c r="I240" s="31">
        <v>58.252427184466022</v>
      </c>
      <c r="J240" s="31">
        <v>100</v>
      </c>
      <c r="K240" s="31">
        <v>100</v>
      </c>
    </row>
    <row r="241" spans="1:11" x14ac:dyDescent="0.2">
      <c r="A241" s="32" t="s">
        <v>121</v>
      </c>
      <c r="B241" s="32"/>
      <c r="C241" s="33">
        <v>77000</v>
      </c>
      <c r="D241" s="33">
        <v>82000</v>
      </c>
      <c r="E241" s="33">
        <v>41000</v>
      </c>
      <c r="F241" s="33">
        <v>41000</v>
      </c>
      <c r="G241" s="33">
        <v>41000</v>
      </c>
      <c r="H241" s="33">
        <v>106.49350649350649</v>
      </c>
      <c r="I241" s="33">
        <v>50</v>
      </c>
      <c r="J241" s="33">
        <v>100</v>
      </c>
      <c r="K241" s="33">
        <v>100</v>
      </c>
    </row>
    <row r="242" spans="1:11" x14ac:dyDescent="0.2">
      <c r="A242" s="18" t="s">
        <v>33</v>
      </c>
      <c r="B242" s="18"/>
      <c r="C242" s="18">
        <v>77000</v>
      </c>
      <c r="D242" s="18">
        <v>82000</v>
      </c>
      <c r="E242" s="18">
        <v>41000</v>
      </c>
      <c r="F242" s="18">
        <v>41000</v>
      </c>
      <c r="G242" s="18">
        <v>41000</v>
      </c>
      <c r="H242" s="18">
        <v>106.49350649350649</v>
      </c>
      <c r="I242" s="18">
        <v>50</v>
      </c>
      <c r="J242" s="18">
        <v>100</v>
      </c>
      <c r="K242" s="18">
        <v>100</v>
      </c>
    </row>
    <row r="243" spans="1:11" x14ac:dyDescent="0.2">
      <c r="A243" s="18" t="s">
        <v>35</v>
      </c>
      <c r="B243" s="18"/>
      <c r="C243" s="18">
        <v>0</v>
      </c>
      <c r="D243" s="18">
        <v>5000</v>
      </c>
      <c r="E243" s="18">
        <v>1000</v>
      </c>
      <c r="F243" s="18">
        <v>1000</v>
      </c>
      <c r="G243" s="18">
        <v>1000</v>
      </c>
      <c r="H243" s="18">
        <v>0</v>
      </c>
      <c r="I243" s="18">
        <v>20</v>
      </c>
      <c r="J243" s="18">
        <v>100</v>
      </c>
      <c r="K243" s="18">
        <v>100</v>
      </c>
    </row>
    <row r="244" spans="1:11" x14ac:dyDescent="0.2">
      <c r="A244" s="18" t="s">
        <v>37</v>
      </c>
      <c r="B244" s="18"/>
      <c r="C244" s="18">
        <v>77000</v>
      </c>
      <c r="D244" s="18">
        <v>77000</v>
      </c>
      <c r="E244" s="18">
        <v>40000</v>
      </c>
      <c r="F244" s="18">
        <v>40000</v>
      </c>
      <c r="G244" s="18">
        <v>40000</v>
      </c>
      <c r="H244" s="18">
        <v>100</v>
      </c>
      <c r="I244" s="18">
        <v>51.948051948051948</v>
      </c>
      <c r="J244" s="18">
        <v>100</v>
      </c>
      <c r="K244" s="18">
        <v>100</v>
      </c>
    </row>
    <row r="245" spans="1:11" x14ac:dyDescent="0.2">
      <c r="A245" s="32" t="s">
        <v>122</v>
      </c>
      <c r="B245" s="32"/>
      <c r="C245" s="33">
        <v>17000</v>
      </c>
      <c r="D245" s="33">
        <v>21000</v>
      </c>
      <c r="E245" s="33">
        <v>19000</v>
      </c>
      <c r="F245" s="33">
        <v>19000</v>
      </c>
      <c r="G245" s="33">
        <v>19000</v>
      </c>
      <c r="H245" s="33">
        <v>123.52941176470588</v>
      </c>
      <c r="I245" s="33">
        <v>90.476190476190482</v>
      </c>
      <c r="J245" s="33">
        <v>100</v>
      </c>
      <c r="K245" s="33">
        <v>100</v>
      </c>
    </row>
    <row r="246" spans="1:11" s="20" customFormat="1" x14ac:dyDescent="0.2">
      <c r="A246" s="18" t="s">
        <v>33</v>
      </c>
      <c r="B246" s="18"/>
      <c r="C246" s="18">
        <v>17000</v>
      </c>
      <c r="D246" s="18">
        <v>21000</v>
      </c>
      <c r="E246" s="18">
        <v>19000</v>
      </c>
      <c r="F246" s="18">
        <v>19000</v>
      </c>
      <c r="G246" s="18">
        <v>19000</v>
      </c>
      <c r="H246" s="18">
        <v>123.52941176470588</v>
      </c>
      <c r="I246" s="18">
        <v>90.476190476190482</v>
      </c>
      <c r="J246" s="18">
        <v>100</v>
      </c>
      <c r="K246" s="18">
        <v>100</v>
      </c>
    </row>
    <row r="247" spans="1:11" s="20" customFormat="1" x14ac:dyDescent="0.2">
      <c r="A247" s="18" t="s">
        <v>40</v>
      </c>
      <c r="B247" s="18"/>
      <c r="C247" s="18">
        <v>17000</v>
      </c>
      <c r="D247" s="18">
        <v>21000</v>
      </c>
      <c r="E247" s="18">
        <v>19000</v>
      </c>
      <c r="F247" s="18">
        <v>19000</v>
      </c>
      <c r="G247" s="18">
        <v>19000</v>
      </c>
      <c r="H247" s="18">
        <v>123.52941176470588</v>
      </c>
      <c r="I247" s="18">
        <v>90.476190476190482</v>
      </c>
      <c r="J247" s="18">
        <v>100</v>
      </c>
      <c r="K247" s="18">
        <v>100</v>
      </c>
    </row>
    <row r="248" spans="1:11" x14ac:dyDescent="0.2">
      <c r="A248" s="30" t="s">
        <v>123</v>
      </c>
      <c r="B248" s="30"/>
      <c r="C248" s="31">
        <v>32036.03</v>
      </c>
      <c r="D248" s="31">
        <v>116000</v>
      </c>
      <c r="E248" s="31">
        <v>210500</v>
      </c>
      <c r="F248" s="31">
        <v>110500</v>
      </c>
      <c r="G248" s="31">
        <v>60500</v>
      </c>
      <c r="H248" s="31">
        <v>362.09230669343236</v>
      </c>
      <c r="I248" s="31">
        <v>181.4655172413793</v>
      </c>
      <c r="J248" s="31">
        <v>52.494061757719713</v>
      </c>
      <c r="K248" s="31">
        <v>54.751131221719454</v>
      </c>
    </row>
    <row r="249" spans="1:11" x14ac:dyDescent="0.2">
      <c r="A249" s="32" t="s">
        <v>124</v>
      </c>
      <c r="B249" s="32"/>
      <c r="C249" s="33">
        <v>32036.03</v>
      </c>
      <c r="D249" s="33">
        <v>116000</v>
      </c>
      <c r="E249" s="33">
        <v>210500</v>
      </c>
      <c r="F249" s="33">
        <v>110500</v>
      </c>
      <c r="G249" s="33">
        <v>60500</v>
      </c>
      <c r="H249" s="33">
        <v>362.09230669343236</v>
      </c>
      <c r="I249" s="33">
        <v>181.4655172413793</v>
      </c>
      <c r="J249" s="33">
        <v>52.494061757719713</v>
      </c>
      <c r="K249" s="33">
        <v>54.751131221719454</v>
      </c>
    </row>
    <row r="250" spans="1:11" s="20" customFormat="1" x14ac:dyDescent="0.2">
      <c r="A250" s="18" t="s">
        <v>33</v>
      </c>
      <c r="B250" s="18"/>
      <c r="C250" s="18">
        <v>32036.03</v>
      </c>
      <c r="D250" s="18">
        <v>56000</v>
      </c>
      <c r="E250" s="18">
        <v>65500</v>
      </c>
      <c r="F250" s="18">
        <v>60500</v>
      </c>
      <c r="G250" s="18">
        <v>60500</v>
      </c>
      <c r="H250" s="18">
        <v>174.80318254165701</v>
      </c>
      <c r="I250" s="18">
        <v>116.96428571428571</v>
      </c>
      <c r="J250" s="18">
        <v>92.36641221374046</v>
      </c>
      <c r="K250" s="18">
        <v>100</v>
      </c>
    </row>
    <row r="251" spans="1:11" s="20" customFormat="1" x14ac:dyDescent="0.2">
      <c r="A251" s="18" t="s">
        <v>35</v>
      </c>
      <c r="B251" s="18"/>
      <c r="C251" s="18">
        <v>11366.48</v>
      </c>
      <c r="D251" s="18">
        <v>31000</v>
      </c>
      <c r="E251" s="18">
        <v>31500</v>
      </c>
      <c r="F251" s="18">
        <v>26500</v>
      </c>
      <c r="G251" s="18">
        <v>26500</v>
      </c>
      <c r="H251" s="18">
        <v>272.73175160647799</v>
      </c>
      <c r="I251" s="18">
        <v>101.61290322580645</v>
      </c>
      <c r="J251" s="18">
        <v>84.126984126984127</v>
      </c>
      <c r="K251" s="18">
        <v>100</v>
      </c>
    </row>
    <row r="252" spans="1:11" s="20" customFormat="1" x14ac:dyDescent="0.2">
      <c r="A252" s="18" t="s">
        <v>37</v>
      </c>
      <c r="B252" s="18"/>
      <c r="C252" s="18">
        <v>20669.55</v>
      </c>
      <c r="D252" s="18">
        <v>25000</v>
      </c>
      <c r="E252" s="18">
        <v>34000</v>
      </c>
      <c r="F252" s="18">
        <v>34000</v>
      </c>
      <c r="G252" s="18">
        <v>34000</v>
      </c>
      <c r="H252" s="18">
        <v>120.95086733866968</v>
      </c>
      <c r="I252" s="18">
        <v>136</v>
      </c>
      <c r="J252" s="18">
        <v>100</v>
      </c>
      <c r="K252" s="18">
        <v>100</v>
      </c>
    </row>
    <row r="253" spans="1:11" s="20" customFormat="1" x14ac:dyDescent="0.2">
      <c r="A253" s="18" t="s">
        <v>41</v>
      </c>
      <c r="B253" s="18"/>
      <c r="C253" s="18">
        <v>0</v>
      </c>
      <c r="D253" s="18">
        <v>60000</v>
      </c>
      <c r="E253" s="18">
        <v>145000</v>
      </c>
      <c r="F253" s="18">
        <v>50000</v>
      </c>
      <c r="G253" s="18">
        <v>0</v>
      </c>
      <c r="H253" s="18">
        <v>0</v>
      </c>
      <c r="I253" s="18">
        <v>241.66666666666666</v>
      </c>
      <c r="J253" s="18">
        <v>34.482758620689658</v>
      </c>
      <c r="K253" s="18">
        <v>0</v>
      </c>
    </row>
    <row r="254" spans="1:11" s="20" customFormat="1" x14ac:dyDescent="0.2">
      <c r="A254" s="18" t="s">
        <v>43</v>
      </c>
      <c r="B254" s="18"/>
      <c r="C254" s="18">
        <v>0</v>
      </c>
      <c r="D254" s="18">
        <v>60000</v>
      </c>
      <c r="E254" s="18">
        <v>145000</v>
      </c>
      <c r="F254" s="18">
        <v>50000</v>
      </c>
      <c r="G254" s="18">
        <v>0</v>
      </c>
      <c r="H254" s="18">
        <v>0</v>
      </c>
      <c r="I254" s="18">
        <v>241.66666666666666</v>
      </c>
      <c r="J254" s="18">
        <v>34.482758620689658</v>
      </c>
      <c r="K254" s="18">
        <v>0</v>
      </c>
    </row>
    <row r="255" spans="1:11" x14ac:dyDescent="0.2">
      <c r="A255" s="30" t="s">
        <v>125</v>
      </c>
      <c r="B255" s="30"/>
      <c r="C255" s="31">
        <v>0</v>
      </c>
      <c r="D255" s="31">
        <v>6600</v>
      </c>
      <c r="E255" s="31">
        <v>5000</v>
      </c>
      <c r="F255" s="31">
        <v>5000</v>
      </c>
      <c r="G255" s="31">
        <v>5000</v>
      </c>
      <c r="H255" s="31">
        <v>0</v>
      </c>
      <c r="I255" s="31">
        <v>75.757575757575751</v>
      </c>
      <c r="J255" s="31">
        <v>100</v>
      </c>
      <c r="K255" s="31">
        <v>100</v>
      </c>
    </row>
    <row r="256" spans="1:11" x14ac:dyDescent="0.2">
      <c r="A256" s="32" t="s">
        <v>126</v>
      </c>
      <c r="B256" s="32"/>
      <c r="C256" s="33">
        <v>0</v>
      </c>
      <c r="D256" s="33">
        <v>6600</v>
      </c>
      <c r="E256" s="33">
        <v>5000</v>
      </c>
      <c r="F256" s="33">
        <v>5000</v>
      </c>
      <c r="G256" s="33">
        <v>5000</v>
      </c>
      <c r="H256" s="33">
        <v>0</v>
      </c>
      <c r="I256" s="33">
        <v>75.757575757575751</v>
      </c>
      <c r="J256" s="33">
        <v>100</v>
      </c>
      <c r="K256" s="33">
        <v>100</v>
      </c>
    </row>
    <row r="257" spans="1:11" s="20" customFormat="1" x14ac:dyDescent="0.2">
      <c r="A257" s="18" t="s">
        <v>41</v>
      </c>
      <c r="B257" s="18"/>
      <c r="C257" s="18">
        <v>0</v>
      </c>
      <c r="D257" s="18">
        <v>6600</v>
      </c>
      <c r="E257" s="18">
        <v>5000</v>
      </c>
      <c r="F257" s="18">
        <v>5000</v>
      </c>
      <c r="G257" s="18">
        <v>5000</v>
      </c>
      <c r="H257" s="18">
        <v>0</v>
      </c>
      <c r="I257" s="18">
        <v>75.757575757575751</v>
      </c>
      <c r="J257" s="18">
        <v>100</v>
      </c>
      <c r="K257" s="18">
        <v>100</v>
      </c>
    </row>
    <row r="258" spans="1:11" s="20" customFormat="1" x14ac:dyDescent="0.2">
      <c r="A258" s="18" t="s">
        <v>43</v>
      </c>
      <c r="B258" s="18"/>
      <c r="C258" s="18">
        <v>0</v>
      </c>
      <c r="D258" s="18">
        <v>6600</v>
      </c>
      <c r="E258" s="18">
        <v>5000</v>
      </c>
      <c r="F258" s="18">
        <v>5000</v>
      </c>
      <c r="G258" s="18">
        <v>5000</v>
      </c>
      <c r="H258" s="18">
        <v>0</v>
      </c>
      <c r="I258" s="18">
        <v>75.757575757575751</v>
      </c>
      <c r="J258" s="18">
        <v>100</v>
      </c>
      <c r="K258" s="18">
        <v>100</v>
      </c>
    </row>
    <row r="259" spans="1:11" x14ac:dyDescent="0.2">
      <c r="A259" s="30" t="s">
        <v>127</v>
      </c>
      <c r="B259" s="30"/>
      <c r="C259" s="31">
        <v>298023.13</v>
      </c>
      <c r="D259" s="31">
        <v>1518940</v>
      </c>
      <c r="E259" s="31">
        <v>1693000</v>
      </c>
      <c r="F259" s="31">
        <v>1091000</v>
      </c>
      <c r="G259" s="31">
        <v>576000</v>
      </c>
      <c r="H259" s="31">
        <v>509.671849966813</v>
      </c>
      <c r="I259" s="31">
        <v>111.45930714840613</v>
      </c>
      <c r="J259" s="31">
        <v>64.441819255759015</v>
      </c>
      <c r="K259" s="31">
        <v>52.795600366636116</v>
      </c>
    </row>
    <row r="260" spans="1:11" x14ac:dyDescent="0.2">
      <c r="A260" s="32" t="s">
        <v>128</v>
      </c>
      <c r="B260" s="32"/>
      <c r="C260" s="33">
        <v>298023.13</v>
      </c>
      <c r="D260" s="33">
        <v>1513940</v>
      </c>
      <c r="E260" s="33">
        <v>1688000</v>
      </c>
      <c r="F260" s="33">
        <v>1086000</v>
      </c>
      <c r="G260" s="33">
        <v>571000</v>
      </c>
      <c r="H260" s="33">
        <v>507.99412783833253</v>
      </c>
      <c r="I260" s="33">
        <v>111.49715312363766</v>
      </c>
      <c r="J260" s="33">
        <v>64.33649289099526</v>
      </c>
      <c r="K260" s="33">
        <v>52.578268876611418</v>
      </c>
    </row>
    <row r="261" spans="1:11" s="20" customFormat="1" x14ac:dyDescent="0.2">
      <c r="A261" s="18" t="s">
        <v>33</v>
      </c>
      <c r="B261" s="18"/>
      <c r="C261" s="18">
        <v>195760.08</v>
      </c>
      <c r="D261" s="18">
        <v>323640</v>
      </c>
      <c r="E261" s="18">
        <v>199000</v>
      </c>
      <c r="F261" s="18">
        <v>164000</v>
      </c>
      <c r="G261" s="18">
        <v>114000</v>
      </c>
      <c r="H261" s="18">
        <v>165.32482005524312</v>
      </c>
      <c r="I261" s="18">
        <v>61.488073167717218</v>
      </c>
      <c r="J261" s="18">
        <v>82.412060301507537</v>
      </c>
      <c r="K261" s="18">
        <v>69.512195121951223</v>
      </c>
    </row>
    <row r="262" spans="1:11" s="20" customFormat="1" x14ac:dyDescent="0.2">
      <c r="A262" s="18" t="s">
        <v>35</v>
      </c>
      <c r="B262" s="18"/>
      <c r="C262" s="18">
        <v>97281.53</v>
      </c>
      <c r="D262" s="18">
        <v>260640</v>
      </c>
      <c r="E262" s="18">
        <v>149000</v>
      </c>
      <c r="F262" s="18">
        <v>114000</v>
      </c>
      <c r="G262" s="18">
        <v>64000</v>
      </c>
      <c r="H262" s="18">
        <v>267.92341773407554</v>
      </c>
      <c r="I262" s="18">
        <v>57.16697360343769</v>
      </c>
      <c r="J262" s="18">
        <v>76.510067114093957</v>
      </c>
      <c r="K262" s="18">
        <v>56.140350877192979</v>
      </c>
    </row>
    <row r="263" spans="1:11" s="20" customFormat="1" x14ac:dyDescent="0.2">
      <c r="A263" s="18" t="s">
        <v>38</v>
      </c>
      <c r="B263" s="18"/>
      <c r="C263" s="18">
        <v>98478.55</v>
      </c>
      <c r="D263" s="18">
        <v>63000</v>
      </c>
      <c r="E263" s="18">
        <v>50000</v>
      </c>
      <c r="F263" s="18">
        <v>50000</v>
      </c>
      <c r="G263" s="18">
        <v>50000</v>
      </c>
      <c r="H263" s="18">
        <v>63.973322109230892</v>
      </c>
      <c r="I263" s="18">
        <v>79.365079365079367</v>
      </c>
      <c r="J263" s="18">
        <v>100</v>
      </c>
      <c r="K263" s="18">
        <v>100</v>
      </c>
    </row>
    <row r="264" spans="1:11" s="20" customFormat="1" x14ac:dyDescent="0.2">
      <c r="A264" s="18" t="s">
        <v>41</v>
      </c>
      <c r="B264" s="18"/>
      <c r="C264" s="18">
        <v>102263.05</v>
      </c>
      <c r="D264" s="18">
        <v>1190300</v>
      </c>
      <c r="E264" s="18">
        <v>1489000</v>
      </c>
      <c r="F264" s="18">
        <v>922000</v>
      </c>
      <c r="G264" s="18">
        <v>457000</v>
      </c>
      <c r="H264" s="18">
        <v>1163.9590252784365</v>
      </c>
      <c r="I264" s="18">
        <v>125.09451398807023</v>
      </c>
      <c r="J264" s="18">
        <v>61.920752182672935</v>
      </c>
      <c r="K264" s="18">
        <v>49.566160520607376</v>
      </c>
    </row>
    <row r="265" spans="1:11" s="20" customFormat="1" x14ac:dyDescent="0.2">
      <c r="A265" s="18" t="s">
        <v>42</v>
      </c>
      <c r="B265" s="18"/>
      <c r="C265" s="18">
        <v>0</v>
      </c>
      <c r="D265" s="18">
        <v>79000</v>
      </c>
      <c r="E265" s="18">
        <v>10000</v>
      </c>
      <c r="F265" s="18">
        <v>0</v>
      </c>
      <c r="G265" s="18">
        <v>0</v>
      </c>
      <c r="H265" s="18">
        <v>0</v>
      </c>
      <c r="I265" s="18">
        <v>12.658227848101266</v>
      </c>
      <c r="J265" s="18">
        <v>0</v>
      </c>
      <c r="K265" s="18">
        <v>0</v>
      </c>
    </row>
    <row r="266" spans="1:11" s="20" customFormat="1" x14ac:dyDescent="0.2">
      <c r="A266" s="18" t="s">
        <v>43</v>
      </c>
      <c r="B266" s="18"/>
      <c r="C266" s="18">
        <v>102263.05</v>
      </c>
      <c r="D266" s="18">
        <v>1111300</v>
      </c>
      <c r="E266" s="18">
        <v>1479000</v>
      </c>
      <c r="F266" s="18">
        <v>922000</v>
      </c>
      <c r="G266" s="18">
        <v>457000</v>
      </c>
      <c r="H266" s="18">
        <v>1086.7072711013411</v>
      </c>
      <c r="I266" s="18">
        <v>133.08737514622513</v>
      </c>
      <c r="J266" s="18">
        <v>62.339418526031103</v>
      </c>
      <c r="K266" s="18">
        <v>49.566160520607376</v>
      </c>
    </row>
    <row r="267" spans="1:11" x14ac:dyDescent="0.2">
      <c r="A267" s="32" t="s">
        <v>129</v>
      </c>
      <c r="B267" s="32"/>
      <c r="C267" s="33">
        <v>0</v>
      </c>
      <c r="D267" s="33">
        <v>5000</v>
      </c>
      <c r="E267" s="33">
        <v>5000</v>
      </c>
      <c r="F267" s="33">
        <v>5000</v>
      </c>
      <c r="G267" s="33">
        <v>5000</v>
      </c>
      <c r="H267" s="33">
        <v>0</v>
      </c>
      <c r="I267" s="33">
        <v>100</v>
      </c>
      <c r="J267" s="33">
        <v>100</v>
      </c>
      <c r="K267" s="33">
        <v>100</v>
      </c>
    </row>
    <row r="268" spans="1:11" s="20" customFormat="1" x14ac:dyDescent="0.2">
      <c r="A268" s="18" t="s">
        <v>33</v>
      </c>
      <c r="B268" s="18"/>
      <c r="C268" s="18">
        <v>0</v>
      </c>
      <c r="D268" s="18">
        <v>1730</v>
      </c>
      <c r="E268" s="18">
        <v>1000</v>
      </c>
      <c r="F268" s="18">
        <v>1000</v>
      </c>
      <c r="G268" s="18">
        <v>1000</v>
      </c>
      <c r="H268" s="18">
        <v>0</v>
      </c>
      <c r="I268" s="18">
        <v>57.803468208092482</v>
      </c>
      <c r="J268" s="18">
        <v>100</v>
      </c>
      <c r="K268" s="18">
        <v>100</v>
      </c>
    </row>
    <row r="269" spans="1:11" s="20" customFormat="1" x14ac:dyDescent="0.2">
      <c r="A269" s="18" t="s">
        <v>35</v>
      </c>
      <c r="B269" s="18"/>
      <c r="C269" s="18">
        <v>0</v>
      </c>
      <c r="D269" s="18">
        <v>1730</v>
      </c>
      <c r="E269" s="18">
        <v>1000</v>
      </c>
      <c r="F269" s="18">
        <v>1000</v>
      </c>
      <c r="G269" s="18">
        <v>1000</v>
      </c>
      <c r="H269" s="18">
        <v>0</v>
      </c>
      <c r="I269" s="18">
        <v>57.803468208092482</v>
      </c>
      <c r="J269" s="18">
        <v>100</v>
      </c>
      <c r="K269" s="18">
        <v>100</v>
      </c>
    </row>
    <row r="270" spans="1:11" s="20" customFormat="1" x14ac:dyDescent="0.2">
      <c r="A270" s="18" t="s">
        <v>41</v>
      </c>
      <c r="B270" s="18"/>
      <c r="C270" s="18">
        <v>0</v>
      </c>
      <c r="D270" s="18">
        <v>3270</v>
      </c>
      <c r="E270" s="18">
        <v>4000</v>
      </c>
      <c r="F270" s="18">
        <v>4000</v>
      </c>
      <c r="G270" s="18">
        <v>4000</v>
      </c>
      <c r="H270" s="18">
        <v>0</v>
      </c>
      <c r="I270" s="18">
        <v>122.32415902140673</v>
      </c>
      <c r="J270" s="18">
        <v>100</v>
      </c>
      <c r="K270" s="18">
        <v>100</v>
      </c>
    </row>
    <row r="271" spans="1:11" s="20" customFormat="1" x14ac:dyDescent="0.2">
      <c r="A271" s="18" t="s">
        <v>43</v>
      </c>
      <c r="B271" s="18"/>
      <c r="C271" s="18">
        <v>0</v>
      </c>
      <c r="D271" s="18">
        <v>3270</v>
      </c>
      <c r="E271" s="18">
        <v>4000</v>
      </c>
      <c r="F271" s="18">
        <v>4000</v>
      </c>
      <c r="G271" s="18">
        <v>4000</v>
      </c>
      <c r="H271" s="18">
        <v>0</v>
      </c>
      <c r="I271" s="18">
        <v>122.32415902140673</v>
      </c>
      <c r="J271" s="18">
        <v>100</v>
      </c>
      <c r="K271" s="18">
        <v>100</v>
      </c>
    </row>
    <row r="272" spans="1:11" x14ac:dyDescent="0.2">
      <c r="A272" s="30" t="s">
        <v>130</v>
      </c>
      <c r="B272" s="30"/>
      <c r="C272" s="31">
        <v>55668.88</v>
      </c>
      <c r="D272" s="31">
        <v>108000</v>
      </c>
      <c r="E272" s="31">
        <v>210000</v>
      </c>
      <c r="F272" s="31">
        <v>36000</v>
      </c>
      <c r="G272" s="31">
        <v>36000</v>
      </c>
      <c r="H272" s="31">
        <v>194.00426234549715</v>
      </c>
      <c r="I272" s="31">
        <v>194.44444444444446</v>
      </c>
      <c r="J272" s="31">
        <v>17.142857142857142</v>
      </c>
      <c r="K272" s="31">
        <v>100</v>
      </c>
    </row>
    <row r="273" spans="1:11" x14ac:dyDescent="0.2">
      <c r="A273" s="32" t="s">
        <v>131</v>
      </c>
      <c r="B273" s="32"/>
      <c r="C273" s="33">
        <v>55668.88</v>
      </c>
      <c r="D273" s="33">
        <v>108000</v>
      </c>
      <c r="E273" s="33">
        <v>210000</v>
      </c>
      <c r="F273" s="33">
        <v>36000</v>
      </c>
      <c r="G273" s="33">
        <v>36000</v>
      </c>
      <c r="H273" s="33">
        <v>194.00426234549715</v>
      </c>
      <c r="I273" s="33">
        <v>194.44444444444446</v>
      </c>
      <c r="J273" s="33">
        <v>17.142857142857142</v>
      </c>
      <c r="K273" s="33">
        <v>100</v>
      </c>
    </row>
    <row r="274" spans="1:11" s="20" customFormat="1" x14ac:dyDescent="0.2">
      <c r="A274" s="18" t="s">
        <v>33</v>
      </c>
      <c r="B274" s="18"/>
      <c r="C274" s="18">
        <v>10759.88</v>
      </c>
      <c r="D274" s="18">
        <v>108000</v>
      </c>
      <c r="E274" s="18">
        <v>210000</v>
      </c>
      <c r="F274" s="18">
        <v>36000</v>
      </c>
      <c r="G274" s="18">
        <v>36000</v>
      </c>
      <c r="H274" s="18">
        <v>1003.728666118953</v>
      </c>
      <c r="I274" s="18">
        <v>194.44444444444446</v>
      </c>
      <c r="J274" s="18">
        <v>17.142857142857142</v>
      </c>
      <c r="K274" s="18">
        <v>100</v>
      </c>
    </row>
    <row r="275" spans="1:11" s="20" customFormat="1" x14ac:dyDescent="0.2">
      <c r="A275" s="18" t="s">
        <v>35</v>
      </c>
      <c r="B275" s="18"/>
      <c r="C275" s="18">
        <v>10759.88</v>
      </c>
      <c r="D275" s="18">
        <v>98000</v>
      </c>
      <c r="E275" s="18">
        <v>210000</v>
      </c>
      <c r="F275" s="18">
        <v>36000</v>
      </c>
      <c r="G275" s="18">
        <v>36000</v>
      </c>
      <c r="H275" s="18">
        <v>910.79082666349439</v>
      </c>
      <c r="I275" s="18">
        <v>214.28571428571428</v>
      </c>
      <c r="J275" s="18">
        <v>17.142857142857142</v>
      </c>
      <c r="K275" s="18">
        <v>100</v>
      </c>
    </row>
    <row r="276" spans="1:11" s="20" customFormat="1" x14ac:dyDescent="0.2">
      <c r="A276" s="18" t="s">
        <v>38</v>
      </c>
      <c r="B276" s="18"/>
      <c r="C276" s="18">
        <v>0</v>
      </c>
      <c r="D276" s="18">
        <v>10000</v>
      </c>
      <c r="E276" s="18">
        <v>0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</row>
    <row r="277" spans="1:11" s="20" customFormat="1" x14ac:dyDescent="0.2">
      <c r="A277" s="18" t="s">
        <v>41</v>
      </c>
      <c r="B277" s="18"/>
      <c r="C277" s="18">
        <v>44909</v>
      </c>
      <c r="D277" s="18">
        <v>0</v>
      </c>
      <c r="E277" s="18">
        <v>0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</row>
    <row r="278" spans="1:11" s="20" customFormat="1" x14ac:dyDescent="0.2">
      <c r="A278" s="18" t="s">
        <v>43</v>
      </c>
      <c r="B278" s="18"/>
      <c r="C278" s="18">
        <v>44909</v>
      </c>
      <c r="D278" s="18">
        <v>0</v>
      </c>
      <c r="E278" s="18">
        <v>0</v>
      </c>
      <c r="F278" s="18">
        <v>0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</row>
    <row r="279" spans="1:11" x14ac:dyDescent="0.2">
      <c r="A279" s="30" t="s">
        <v>132</v>
      </c>
      <c r="B279" s="30"/>
      <c r="C279" s="31">
        <v>146012.1</v>
      </c>
      <c r="D279" s="31">
        <v>206800</v>
      </c>
      <c r="E279" s="31">
        <v>187000</v>
      </c>
      <c r="F279" s="31">
        <v>182000</v>
      </c>
      <c r="G279" s="31">
        <v>182000</v>
      </c>
      <c r="H279" s="31">
        <v>141.63209761382791</v>
      </c>
      <c r="I279" s="31">
        <v>90.425531914893611</v>
      </c>
      <c r="J279" s="31">
        <v>97.326203208556151</v>
      </c>
      <c r="K279" s="31">
        <v>100</v>
      </c>
    </row>
    <row r="280" spans="1:11" x14ac:dyDescent="0.2">
      <c r="A280" s="32" t="s">
        <v>133</v>
      </c>
      <c r="B280" s="32"/>
      <c r="C280" s="33">
        <v>146012.1</v>
      </c>
      <c r="D280" s="33">
        <v>206800</v>
      </c>
      <c r="E280" s="33">
        <v>187000</v>
      </c>
      <c r="F280" s="33">
        <v>182000</v>
      </c>
      <c r="G280" s="33">
        <v>182000</v>
      </c>
      <c r="H280" s="33">
        <v>141.63209761382791</v>
      </c>
      <c r="I280" s="33">
        <v>90.425531914893611</v>
      </c>
      <c r="J280" s="33">
        <v>97.326203208556151</v>
      </c>
      <c r="K280" s="33">
        <v>100</v>
      </c>
    </row>
    <row r="281" spans="1:11" s="20" customFormat="1" x14ac:dyDescent="0.2">
      <c r="A281" s="18" t="s">
        <v>33</v>
      </c>
      <c r="B281" s="18"/>
      <c r="C281" s="18">
        <v>146012.1</v>
      </c>
      <c r="D281" s="18">
        <v>206800</v>
      </c>
      <c r="E281" s="18">
        <v>187000</v>
      </c>
      <c r="F281" s="18">
        <v>182000</v>
      </c>
      <c r="G281" s="18">
        <v>182000</v>
      </c>
      <c r="H281" s="18">
        <v>141.63209761382791</v>
      </c>
      <c r="I281" s="18">
        <v>90.425531914893611</v>
      </c>
      <c r="J281" s="18">
        <v>97.326203208556151</v>
      </c>
      <c r="K281" s="18">
        <v>100</v>
      </c>
    </row>
    <row r="282" spans="1:11" s="20" customFormat="1" x14ac:dyDescent="0.2">
      <c r="A282" s="18" t="s">
        <v>35</v>
      </c>
      <c r="B282" s="18"/>
      <c r="C282" s="18">
        <v>12412.1</v>
      </c>
      <c r="D282" s="18">
        <v>26800</v>
      </c>
      <c r="E282" s="18">
        <v>25000</v>
      </c>
      <c r="F282" s="18">
        <v>25000</v>
      </c>
      <c r="G282" s="18">
        <v>25000</v>
      </c>
      <c r="H282" s="18">
        <v>215.91833775106548</v>
      </c>
      <c r="I282" s="18">
        <v>93.28358208955224</v>
      </c>
      <c r="J282" s="18">
        <v>100</v>
      </c>
      <c r="K282" s="18">
        <v>100</v>
      </c>
    </row>
    <row r="283" spans="1:11" s="20" customFormat="1" x14ac:dyDescent="0.2">
      <c r="A283" s="18" t="s">
        <v>37</v>
      </c>
      <c r="B283" s="18"/>
      <c r="C283" s="18">
        <v>93800</v>
      </c>
      <c r="D283" s="18">
        <v>65000</v>
      </c>
      <c r="E283" s="18">
        <v>35000</v>
      </c>
      <c r="F283" s="18">
        <v>30000</v>
      </c>
      <c r="G283" s="18">
        <v>30000</v>
      </c>
      <c r="H283" s="18">
        <v>69.296375266524521</v>
      </c>
      <c r="I283" s="18">
        <v>53.846153846153847</v>
      </c>
      <c r="J283" s="18">
        <v>85.714285714285708</v>
      </c>
      <c r="K283" s="18">
        <v>100</v>
      </c>
    </row>
    <row r="284" spans="1:11" s="20" customFormat="1" x14ac:dyDescent="0.2">
      <c r="A284" s="18" t="s">
        <v>40</v>
      </c>
      <c r="B284" s="18"/>
      <c r="C284" s="18">
        <v>39800</v>
      </c>
      <c r="D284" s="18">
        <v>115000</v>
      </c>
      <c r="E284" s="18">
        <v>127000</v>
      </c>
      <c r="F284" s="18">
        <v>127000</v>
      </c>
      <c r="G284" s="18">
        <v>127000</v>
      </c>
      <c r="H284" s="18">
        <v>288.94472361809045</v>
      </c>
      <c r="I284" s="18">
        <v>110.43478260869566</v>
      </c>
      <c r="J284" s="18">
        <v>100</v>
      </c>
      <c r="K284" s="18">
        <v>100</v>
      </c>
    </row>
    <row r="285" spans="1:11" x14ac:dyDescent="0.2">
      <c r="A285" s="23" t="s">
        <v>134</v>
      </c>
      <c r="B285" s="23"/>
      <c r="C285" s="24">
        <v>90494.45</v>
      </c>
      <c r="D285" s="24">
        <v>185500</v>
      </c>
      <c r="E285" s="24">
        <v>351500</v>
      </c>
      <c r="F285" s="24">
        <v>270500</v>
      </c>
      <c r="G285" s="24">
        <v>330500</v>
      </c>
      <c r="H285" s="24">
        <v>204.98494659064727</v>
      </c>
      <c r="I285" s="24">
        <v>189.48787061994608</v>
      </c>
      <c r="J285" s="24">
        <v>76.955903271692748</v>
      </c>
      <c r="K285" s="24">
        <v>122.18114602587801</v>
      </c>
    </row>
    <row r="286" spans="1:11" x14ac:dyDescent="0.2">
      <c r="A286" s="30" t="s">
        <v>135</v>
      </c>
      <c r="B286" s="30"/>
      <c r="C286" s="31">
        <v>42763.75</v>
      </c>
      <c r="D286" s="31">
        <v>69500</v>
      </c>
      <c r="E286" s="31">
        <v>64500</v>
      </c>
      <c r="F286" s="31">
        <v>34500</v>
      </c>
      <c r="G286" s="31">
        <v>34500</v>
      </c>
      <c r="H286" s="31">
        <v>162.52082663470813</v>
      </c>
      <c r="I286" s="31">
        <v>92.805755395683448</v>
      </c>
      <c r="J286" s="31">
        <v>53.488372093023258</v>
      </c>
      <c r="K286" s="31">
        <v>100</v>
      </c>
    </row>
    <row r="287" spans="1:11" x14ac:dyDescent="0.2">
      <c r="A287" s="32" t="s">
        <v>136</v>
      </c>
      <c r="B287" s="32"/>
      <c r="C287" s="33">
        <v>42763.75</v>
      </c>
      <c r="D287" s="33">
        <v>69500</v>
      </c>
      <c r="E287" s="33">
        <v>64500</v>
      </c>
      <c r="F287" s="33">
        <v>34500</v>
      </c>
      <c r="G287" s="33">
        <v>34500</v>
      </c>
      <c r="H287" s="33">
        <v>162.52082663470813</v>
      </c>
      <c r="I287" s="33">
        <v>92.805755395683448</v>
      </c>
      <c r="J287" s="33">
        <v>53.488372093023258</v>
      </c>
      <c r="K287" s="33">
        <v>100</v>
      </c>
    </row>
    <row r="288" spans="1:11" s="20" customFormat="1" x14ac:dyDescent="0.2">
      <c r="A288" s="18" t="s">
        <v>33</v>
      </c>
      <c r="B288" s="18"/>
      <c r="C288" s="18">
        <v>17893.75</v>
      </c>
      <c r="D288" s="18">
        <v>44000</v>
      </c>
      <c r="E288" s="18">
        <v>34000</v>
      </c>
      <c r="F288" s="18">
        <v>32000</v>
      </c>
      <c r="G288" s="18">
        <v>32000</v>
      </c>
      <c r="H288" s="18">
        <v>245.89591337757597</v>
      </c>
      <c r="I288" s="18">
        <v>77.272727272727266</v>
      </c>
      <c r="J288" s="18">
        <v>94.117647058823536</v>
      </c>
      <c r="K288" s="18">
        <v>100</v>
      </c>
    </row>
    <row r="289" spans="1:11" s="20" customFormat="1" x14ac:dyDescent="0.2">
      <c r="A289" s="18" t="s">
        <v>35</v>
      </c>
      <c r="B289" s="18"/>
      <c r="C289" s="18">
        <v>17893.75</v>
      </c>
      <c r="D289" s="18">
        <v>34000</v>
      </c>
      <c r="E289" s="18">
        <v>34000</v>
      </c>
      <c r="F289" s="18">
        <v>32000</v>
      </c>
      <c r="G289" s="18">
        <v>32000</v>
      </c>
      <c r="H289" s="18">
        <v>190.01047851903598</v>
      </c>
      <c r="I289" s="18">
        <v>100</v>
      </c>
      <c r="J289" s="18">
        <v>94.117647058823536</v>
      </c>
      <c r="K289" s="18">
        <v>100</v>
      </c>
    </row>
    <row r="290" spans="1:11" s="20" customFormat="1" x14ac:dyDescent="0.2">
      <c r="A290" s="18" t="s">
        <v>38</v>
      </c>
      <c r="B290" s="18"/>
      <c r="C290" s="18">
        <v>0</v>
      </c>
      <c r="D290" s="18">
        <v>10000</v>
      </c>
      <c r="E290" s="18">
        <v>0</v>
      </c>
      <c r="F290" s="18">
        <v>0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</row>
    <row r="291" spans="1:11" s="20" customFormat="1" x14ac:dyDescent="0.2">
      <c r="A291" s="18" t="s">
        <v>41</v>
      </c>
      <c r="B291" s="18"/>
      <c r="C291" s="18">
        <v>24870</v>
      </c>
      <c r="D291" s="18">
        <v>25500</v>
      </c>
      <c r="E291" s="18">
        <v>30500</v>
      </c>
      <c r="F291" s="18">
        <v>2500</v>
      </c>
      <c r="G291" s="18">
        <v>2500</v>
      </c>
      <c r="H291" s="18">
        <v>102.53317249698432</v>
      </c>
      <c r="I291" s="18">
        <v>119.6078431372549</v>
      </c>
      <c r="J291" s="18">
        <v>8.1967213114754092</v>
      </c>
      <c r="K291" s="18">
        <v>100</v>
      </c>
    </row>
    <row r="292" spans="1:11" s="20" customFormat="1" x14ac:dyDescent="0.2">
      <c r="A292" s="18" t="s">
        <v>43</v>
      </c>
      <c r="B292" s="18"/>
      <c r="C292" s="18">
        <v>24870</v>
      </c>
      <c r="D292" s="18">
        <v>25500</v>
      </c>
      <c r="E292" s="18">
        <v>30500</v>
      </c>
      <c r="F292" s="18">
        <v>2500</v>
      </c>
      <c r="G292" s="18">
        <v>2500</v>
      </c>
      <c r="H292" s="18">
        <v>102.53317249698432</v>
      </c>
      <c r="I292" s="18">
        <v>119.6078431372549</v>
      </c>
      <c r="J292" s="18">
        <v>8.1967213114754092</v>
      </c>
      <c r="K292" s="18">
        <v>100</v>
      </c>
    </row>
    <row r="293" spans="1:11" x14ac:dyDescent="0.2">
      <c r="A293" s="30" t="s">
        <v>137</v>
      </c>
      <c r="B293" s="30"/>
      <c r="C293" s="31">
        <v>17854.36</v>
      </c>
      <c r="D293" s="31">
        <v>13000</v>
      </c>
      <c r="E293" s="31">
        <v>8000</v>
      </c>
      <c r="F293" s="31">
        <v>103000</v>
      </c>
      <c r="G293" s="31">
        <v>153000</v>
      </c>
      <c r="H293" s="31">
        <v>72.811346920304061</v>
      </c>
      <c r="I293" s="31">
        <v>61.53846153846154</v>
      </c>
      <c r="J293" s="31">
        <v>1287.5</v>
      </c>
      <c r="K293" s="31">
        <v>148.54368932038835</v>
      </c>
    </row>
    <row r="294" spans="1:11" x14ac:dyDescent="0.2">
      <c r="A294" s="32" t="s">
        <v>138</v>
      </c>
      <c r="B294" s="32"/>
      <c r="C294" s="33">
        <v>17854.36</v>
      </c>
      <c r="D294" s="33">
        <v>13000</v>
      </c>
      <c r="E294" s="33">
        <v>8000</v>
      </c>
      <c r="F294" s="33">
        <v>103000</v>
      </c>
      <c r="G294" s="33">
        <v>153000</v>
      </c>
      <c r="H294" s="33">
        <v>72.811346920304061</v>
      </c>
      <c r="I294" s="33">
        <v>61.53846153846154</v>
      </c>
      <c r="J294" s="33">
        <v>1287.5</v>
      </c>
      <c r="K294" s="33">
        <v>148.54368932038835</v>
      </c>
    </row>
    <row r="295" spans="1:11" s="20" customFormat="1" x14ac:dyDescent="0.2">
      <c r="A295" s="18" t="s">
        <v>33</v>
      </c>
      <c r="B295" s="18"/>
      <c r="C295" s="18">
        <v>17854.36</v>
      </c>
      <c r="D295" s="18">
        <v>13000</v>
      </c>
      <c r="E295" s="18">
        <v>3000</v>
      </c>
      <c r="F295" s="18">
        <v>3000</v>
      </c>
      <c r="G295" s="18">
        <v>3000</v>
      </c>
      <c r="H295" s="18">
        <v>72.811346920304061</v>
      </c>
      <c r="I295" s="18">
        <v>23.076923076923077</v>
      </c>
      <c r="J295" s="18">
        <v>100</v>
      </c>
      <c r="K295" s="18">
        <v>100</v>
      </c>
    </row>
    <row r="296" spans="1:11" s="20" customFormat="1" x14ac:dyDescent="0.2">
      <c r="A296" s="18" t="s">
        <v>35</v>
      </c>
      <c r="B296" s="18"/>
      <c r="C296" s="18">
        <v>479.61</v>
      </c>
      <c r="D296" s="18">
        <v>3000</v>
      </c>
      <c r="E296" s="18">
        <v>3000</v>
      </c>
      <c r="F296" s="18">
        <v>3000</v>
      </c>
      <c r="G296" s="18">
        <v>3000</v>
      </c>
      <c r="H296" s="18">
        <v>625.5082254331644</v>
      </c>
      <c r="I296" s="18">
        <v>100</v>
      </c>
      <c r="J296" s="18">
        <v>100</v>
      </c>
      <c r="K296" s="18">
        <v>100</v>
      </c>
    </row>
    <row r="297" spans="1:11" s="20" customFormat="1" x14ac:dyDescent="0.2">
      <c r="A297" s="18" t="s">
        <v>40</v>
      </c>
      <c r="B297" s="18"/>
      <c r="C297" s="18">
        <v>17374.75</v>
      </c>
      <c r="D297" s="18">
        <v>10000</v>
      </c>
      <c r="E297" s="18">
        <v>0</v>
      </c>
      <c r="F297" s="18">
        <v>0</v>
      </c>
      <c r="G297" s="18">
        <v>0</v>
      </c>
      <c r="H297" s="18">
        <v>57.55478496093469</v>
      </c>
      <c r="I297" s="18">
        <v>0</v>
      </c>
      <c r="J297" s="18">
        <v>0</v>
      </c>
      <c r="K297" s="18">
        <v>0</v>
      </c>
    </row>
    <row r="298" spans="1:11" s="20" customFormat="1" x14ac:dyDescent="0.2">
      <c r="A298" s="18" t="s">
        <v>41</v>
      </c>
      <c r="B298" s="18"/>
      <c r="C298" s="18">
        <v>0</v>
      </c>
      <c r="D298" s="18">
        <v>0</v>
      </c>
      <c r="E298" s="18">
        <v>5000</v>
      </c>
      <c r="F298" s="18">
        <v>100000</v>
      </c>
      <c r="G298" s="18">
        <v>150000</v>
      </c>
      <c r="H298" s="18">
        <v>0</v>
      </c>
      <c r="I298" s="18">
        <v>0</v>
      </c>
      <c r="J298" s="18">
        <v>2000</v>
      </c>
      <c r="K298" s="18">
        <v>150</v>
      </c>
    </row>
    <row r="299" spans="1:11" s="20" customFormat="1" x14ac:dyDescent="0.2">
      <c r="A299" s="18" t="s">
        <v>43</v>
      </c>
      <c r="B299" s="18"/>
      <c r="C299" s="18">
        <v>0</v>
      </c>
      <c r="D299" s="18">
        <v>0</v>
      </c>
      <c r="E299" s="18">
        <v>5000</v>
      </c>
      <c r="F299" s="18">
        <v>100000</v>
      </c>
      <c r="G299" s="18">
        <v>150000</v>
      </c>
      <c r="H299" s="18">
        <v>0</v>
      </c>
      <c r="I299" s="18">
        <v>0</v>
      </c>
      <c r="J299" s="18">
        <v>2000</v>
      </c>
      <c r="K299" s="18">
        <v>150</v>
      </c>
    </row>
    <row r="300" spans="1:11" x14ac:dyDescent="0.2">
      <c r="A300" s="30" t="s">
        <v>139</v>
      </c>
      <c r="B300" s="30"/>
      <c r="C300" s="31">
        <v>29876.34</v>
      </c>
      <c r="D300" s="31">
        <v>103000</v>
      </c>
      <c r="E300" s="31">
        <v>279000</v>
      </c>
      <c r="F300" s="31">
        <v>133000</v>
      </c>
      <c r="G300" s="31">
        <v>143000</v>
      </c>
      <c r="H300" s="31">
        <v>344.7544110155394</v>
      </c>
      <c r="I300" s="31">
        <v>270.873786407767</v>
      </c>
      <c r="J300" s="31">
        <v>47.670250896057347</v>
      </c>
      <c r="K300" s="31">
        <v>107.5187969924812</v>
      </c>
    </row>
    <row r="301" spans="1:11" x14ac:dyDescent="0.2">
      <c r="A301" s="32" t="s">
        <v>140</v>
      </c>
      <c r="B301" s="32"/>
      <c r="C301" s="33">
        <v>29876.34</v>
      </c>
      <c r="D301" s="33">
        <v>103000</v>
      </c>
      <c r="E301" s="33">
        <v>279000</v>
      </c>
      <c r="F301" s="33">
        <v>133000</v>
      </c>
      <c r="G301" s="33">
        <v>143000</v>
      </c>
      <c r="H301" s="33">
        <v>344.7544110155394</v>
      </c>
      <c r="I301" s="33">
        <v>270.873786407767</v>
      </c>
      <c r="J301" s="33">
        <v>47.670250896057347</v>
      </c>
      <c r="K301" s="33">
        <v>107.5187969924812</v>
      </c>
    </row>
    <row r="302" spans="1:11" s="20" customFormat="1" x14ac:dyDescent="0.2">
      <c r="A302" s="18" t="s">
        <v>33</v>
      </c>
      <c r="B302" s="18"/>
      <c r="C302" s="18">
        <v>22126.34</v>
      </c>
      <c r="D302" s="18">
        <v>70000</v>
      </c>
      <c r="E302" s="18">
        <v>38000</v>
      </c>
      <c r="F302" s="18">
        <v>48000</v>
      </c>
      <c r="G302" s="18">
        <v>48000</v>
      </c>
      <c r="H302" s="18">
        <v>316.36502015245179</v>
      </c>
      <c r="I302" s="18">
        <v>54.285714285714285</v>
      </c>
      <c r="J302" s="18">
        <v>126.31578947368421</v>
      </c>
      <c r="K302" s="18">
        <v>100</v>
      </c>
    </row>
    <row r="303" spans="1:11" s="20" customFormat="1" x14ac:dyDescent="0.2">
      <c r="A303" s="18" t="s">
        <v>35</v>
      </c>
      <c r="B303" s="18"/>
      <c r="C303" s="18">
        <v>22126.34</v>
      </c>
      <c r="D303" s="18">
        <v>70000</v>
      </c>
      <c r="E303" s="18">
        <v>38000</v>
      </c>
      <c r="F303" s="18">
        <v>48000</v>
      </c>
      <c r="G303" s="18">
        <v>48000</v>
      </c>
      <c r="H303" s="18">
        <v>316.36502015245179</v>
      </c>
      <c r="I303" s="18">
        <v>54.285714285714285</v>
      </c>
      <c r="J303" s="18">
        <v>126.31578947368421</v>
      </c>
      <c r="K303" s="18">
        <v>100</v>
      </c>
    </row>
    <row r="304" spans="1:11" s="20" customFormat="1" x14ac:dyDescent="0.2">
      <c r="A304" s="18" t="s">
        <v>41</v>
      </c>
      <c r="B304" s="18"/>
      <c r="C304" s="18">
        <v>7750</v>
      </c>
      <c r="D304" s="18">
        <v>33000</v>
      </c>
      <c r="E304" s="18">
        <v>241000</v>
      </c>
      <c r="F304" s="18">
        <v>85000</v>
      </c>
      <c r="G304" s="18">
        <v>95000</v>
      </c>
      <c r="H304" s="18">
        <v>425.80645161290323</v>
      </c>
      <c r="I304" s="18">
        <v>730.30303030303025</v>
      </c>
      <c r="J304" s="18">
        <v>35.269709543568467</v>
      </c>
      <c r="K304" s="18">
        <v>111.76470588235294</v>
      </c>
    </row>
    <row r="305" spans="1:11" s="20" customFormat="1" x14ac:dyDescent="0.2">
      <c r="A305" s="18" t="s">
        <v>42</v>
      </c>
      <c r="B305" s="18"/>
      <c r="C305" s="18">
        <v>0</v>
      </c>
      <c r="D305" s="18">
        <v>15000</v>
      </c>
      <c r="E305" s="18">
        <v>15000</v>
      </c>
      <c r="F305" s="18">
        <v>0</v>
      </c>
      <c r="G305" s="18">
        <v>0</v>
      </c>
      <c r="H305" s="18">
        <v>0</v>
      </c>
      <c r="I305" s="18">
        <v>100</v>
      </c>
      <c r="J305" s="18">
        <v>0</v>
      </c>
      <c r="K305" s="18">
        <v>0</v>
      </c>
    </row>
    <row r="306" spans="1:11" s="20" customFormat="1" x14ac:dyDescent="0.2">
      <c r="A306" s="18" t="s">
        <v>43</v>
      </c>
      <c r="B306" s="18"/>
      <c r="C306" s="18">
        <v>7750</v>
      </c>
      <c r="D306" s="18">
        <v>18000</v>
      </c>
      <c r="E306" s="18">
        <v>226000</v>
      </c>
      <c r="F306" s="18">
        <v>85000</v>
      </c>
      <c r="G306" s="18">
        <v>95000</v>
      </c>
      <c r="H306" s="18">
        <v>232.25806451612902</v>
      </c>
      <c r="I306" s="18">
        <v>1255.5555555555557</v>
      </c>
      <c r="J306" s="18">
        <v>37.610619469026545</v>
      </c>
      <c r="K306" s="18">
        <v>111.76470588235294</v>
      </c>
    </row>
    <row r="307" spans="1:11" x14ac:dyDescent="0.2">
      <c r="A307" s="23" t="s">
        <v>141</v>
      </c>
      <c r="B307" s="23"/>
      <c r="C307" s="24">
        <v>1377276.37</v>
      </c>
      <c r="D307" s="24">
        <v>5439200</v>
      </c>
      <c r="E307" s="24">
        <v>5207000</v>
      </c>
      <c r="F307" s="24">
        <v>2087000</v>
      </c>
      <c r="G307" s="24">
        <v>1586000</v>
      </c>
      <c r="H307" s="24">
        <v>394.92436801191906</v>
      </c>
      <c r="I307" s="24">
        <v>95.73098985144874</v>
      </c>
      <c r="J307" s="24">
        <v>40.080660649126173</v>
      </c>
      <c r="K307" s="24">
        <v>75.994250119789172</v>
      </c>
    </row>
    <row r="308" spans="1:11" x14ac:dyDescent="0.2">
      <c r="A308" s="30" t="s">
        <v>142</v>
      </c>
      <c r="B308" s="30"/>
      <c r="C308" s="31">
        <v>14085.73</v>
      </c>
      <c r="D308" s="31">
        <v>215000</v>
      </c>
      <c r="E308" s="31">
        <v>145000</v>
      </c>
      <c r="F308" s="31">
        <v>80000</v>
      </c>
      <c r="G308" s="31">
        <v>29000</v>
      </c>
      <c r="H308" s="31">
        <v>1526.3674655129696</v>
      </c>
      <c r="I308" s="31">
        <v>67.441860465116278</v>
      </c>
      <c r="J308" s="31">
        <v>55.172413793103445</v>
      </c>
      <c r="K308" s="31">
        <v>36.25</v>
      </c>
    </row>
    <row r="309" spans="1:11" x14ac:dyDescent="0.2">
      <c r="A309" s="32" t="s">
        <v>143</v>
      </c>
      <c r="B309" s="32"/>
      <c r="C309" s="33">
        <v>14085.73</v>
      </c>
      <c r="D309" s="33">
        <v>215000</v>
      </c>
      <c r="E309" s="33">
        <v>145000</v>
      </c>
      <c r="F309" s="33">
        <v>80000</v>
      </c>
      <c r="G309" s="33">
        <v>29000</v>
      </c>
      <c r="H309" s="33">
        <v>1526.3674655129696</v>
      </c>
      <c r="I309" s="33">
        <v>67.441860465116278</v>
      </c>
      <c r="J309" s="33">
        <v>55.172413793103445</v>
      </c>
      <c r="K309" s="33">
        <v>36.25</v>
      </c>
    </row>
    <row r="310" spans="1:11" s="20" customFormat="1" x14ac:dyDescent="0.2">
      <c r="A310" s="18" t="s">
        <v>33</v>
      </c>
      <c r="B310" s="18"/>
      <c r="C310" s="18">
        <v>14085.73</v>
      </c>
      <c r="D310" s="18">
        <v>39000</v>
      </c>
      <c r="E310" s="18">
        <v>27000</v>
      </c>
      <c r="F310" s="18">
        <v>25000</v>
      </c>
      <c r="G310" s="18">
        <v>25000</v>
      </c>
      <c r="H310" s="18">
        <v>276.87595886049212</v>
      </c>
      <c r="I310" s="18">
        <v>69.230769230769226</v>
      </c>
      <c r="J310" s="18">
        <v>92.592592592592595</v>
      </c>
      <c r="K310" s="18">
        <v>100</v>
      </c>
    </row>
    <row r="311" spans="1:11" s="20" customFormat="1" x14ac:dyDescent="0.2">
      <c r="A311" s="18" t="s">
        <v>35</v>
      </c>
      <c r="B311" s="18"/>
      <c r="C311" s="18">
        <v>11066.46</v>
      </c>
      <c r="D311" s="18">
        <v>25000</v>
      </c>
      <c r="E311" s="18">
        <v>13000</v>
      </c>
      <c r="F311" s="18">
        <v>11000</v>
      </c>
      <c r="G311" s="18">
        <v>11000</v>
      </c>
      <c r="H311" s="18">
        <v>225.90783321857216</v>
      </c>
      <c r="I311" s="18">
        <v>52</v>
      </c>
      <c r="J311" s="18">
        <v>84.615384615384613</v>
      </c>
      <c r="K311" s="18">
        <v>100</v>
      </c>
    </row>
    <row r="312" spans="1:11" s="20" customFormat="1" x14ac:dyDescent="0.2">
      <c r="A312" s="18" t="s">
        <v>39</v>
      </c>
      <c r="B312" s="18"/>
      <c r="C312" s="18">
        <v>3019.27</v>
      </c>
      <c r="D312" s="18">
        <v>7000</v>
      </c>
      <c r="E312" s="18">
        <v>7000</v>
      </c>
      <c r="F312" s="18">
        <v>7000</v>
      </c>
      <c r="G312" s="18">
        <v>7000</v>
      </c>
      <c r="H312" s="18">
        <v>231.84412126109953</v>
      </c>
      <c r="I312" s="18">
        <v>100</v>
      </c>
      <c r="J312" s="18">
        <v>100</v>
      </c>
      <c r="K312" s="18">
        <v>100</v>
      </c>
    </row>
    <row r="313" spans="1:11" s="20" customFormat="1" x14ac:dyDescent="0.2">
      <c r="A313" s="18" t="s">
        <v>40</v>
      </c>
      <c r="B313" s="18"/>
      <c r="C313" s="18">
        <v>0</v>
      </c>
      <c r="D313" s="18">
        <v>7000</v>
      </c>
      <c r="E313" s="18">
        <v>7000</v>
      </c>
      <c r="F313" s="18">
        <v>7000</v>
      </c>
      <c r="G313" s="18">
        <v>7000</v>
      </c>
      <c r="H313" s="18">
        <v>0</v>
      </c>
      <c r="I313" s="18">
        <v>100</v>
      </c>
      <c r="J313" s="18">
        <v>100</v>
      </c>
      <c r="K313" s="18">
        <v>100</v>
      </c>
    </row>
    <row r="314" spans="1:11" s="20" customFormat="1" x14ac:dyDescent="0.2">
      <c r="A314" s="18" t="s">
        <v>41</v>
      </c>
      <c r="B314" s="18"/>
      <c r="C314" s="18">
        <v>0</v>
      </c>
      <c r="D314" s="18">
        <v>176000</v>
      </c>
      <c r="E314" s="18">
        <v>118000</v>
      </c>
      <c r="F314" s="18">
        <v>55000</v>
      </c>
      <c r="G314" s="18">
        <v>4000</v>
      </c>
      <c r="H314" s="18">
        <v>0</v>
      </c>
      <c r="I314" s="18">
        <v>67.045454545454547</v>
      </c>
      <c r="J314" s="18">
        <v>46.610169491525426</v>
      </c>
      <c r="K314" s="18">
        <v>7.2727272727272725</v>
      </c>
    </row>
    <row r="315" spans="1:11" s="20" customFormat="1" x14ac:dyDescent="0.2">
      <c r="A315" s="18" t="s">
        <v>42</v>
      </c>
      <c r="B315" s="18"/>
      <c r="C315" s="18">
        <v>0</v>
      </c>
      <c r="D315" s="18">
        <v>1000</v>
      </c>
      <c r="E315" s="18">
        <v>1000</v>
      </c>
      <c r="F315" s="18">
        <v>1000</v>
      </c>
      <c r="G315" s="18">
        <v>0</v>
      </c>
      <c r="H315" s="18">
        <v>0</v>
      </c>
      <c r="I315" s="18">
        <v>100</v>
      </c>
      <c r="J315" s="18">
        <v>100</v>
      </c>
      <c r="K315" s="18">
        <v>0</v>
      </c>
    </row>
    <row r="316" spans="1:11" s="20" customFormat="1" x14ac:dyDescent="0.2">
      <c r="A316" s="18" t="s">
        <v>43</v>
      </c>
      <c r="B316" s="18"/>
      <c r="C316" s="18">
        <v>0</v>
      </c>
      <c r="D316" s="18">
        <v>175000</v>
      </c>
      <c r="E316" s="18">
        <v>117000</v>
      </c>
      <c r="F316" s="18">
        <v>54000</v>
      </c>
      <c r="G316" s="18">
        <v>4000</v>
      </c>
      <c r="H316" s="18">
        <v>0</v>
      </c>
      <c r="I316" s="18">
        <v>66.857142857142861</v>
      </c>
      <c r="J316" s="18">
        <v>46.153846153846153</v>
      </c>
      <c r="K316" s="18">
        <v>7.4074074074074074</v>
      </c>
    </row>
    <row r="317" spans="1:11" x14ac:dyDescent="0.2">
      <c r="A317" s="30" t="s">
        <v>144</v>
      </c>
      <c r="B317" s="30"/>
      <c r="C317" s="31">
        <v>1081190.5900000001</v>
      </c>
      <c r="D317" s="31">
        <v>4369850</v>
      </c>
      <c r="E317" s="31">
        <v>4497000</v>
      </c>
      <c r="F317" s="31">
        <v>1512000</v>
      </c>
      <c r="G317" s="31">
        <v>1062000</v>
      </c>
      <c r="H317" s="31">
        <v>404.1701842780559</v>
      </c>
      <c r="I317" s="31">
        <v>102.9097108596405</v>
      </c>
      <c r="J317" s="31">
        <v>33.622414943295531</v>
      </c>
      <c r="K317" s="31">
        <v>70.238095238095241</v>
      </c>
    </row>
    <row r="318" spans="1:11" x14ac:dyDescent="0.2">
      <c r="A318" s="32" t="s">
        <v>145</v>
      </c>
      <c r="B318" s="32"/>
      <c r="C318" s="33">
        <v>1081190.5900000001</v>
      </c>
      <c r="D318" s="33">
        <v>4369850</v>
      </c>
      <c r="E318" s="33">
        <v>4497000</v>
      </c>
      <c r="F318" s="33">
        <v>1512000</v>
      </c>
      <c r="G318" s="33">
        <v>1062000</v>
      </c>
      <c r="H318" s="33">
        <v>404.1701842780559</v>
      </c>
      <c r="I318" s="33">
        <v>102.9097108596405</v>
      </c>
      <c r="J318" s="33">
        <v>33.622414943295531</v>
      </c>
      <c r="K318" s="33">
        <v>70.238095238095241</v>
      </c>
    </row>
    <row r="319" spans="1:11" s="20" customFormat="1" x14ac:dyDescent="0.2">
      <c r="A319" s="18" t="s">
        <v>33</v>
      </c>
      <c r="B319" s="18"/>
      <c r="C319" s="18">
        <v>815390.06</v>
      </c>
      <c r="D319" s="18">
        <v>1428550</v>
      </c>
      <c r="E319" s="18">
        <v>1158000</v>
      </c>
      <c r="F319" s="18">
        <v>707000</v>
      </c>
      <c r="G319" s="18">
        <v>641000</v>
      </c>
      <c r="H319" s="18">
        <v>175.19835843964054</v>
      </c>
      <c r="I319" s="18">
        <v>81.061215918238773</v>
      </c>
      <c r="J319" s="18">
        <v>61.053540587219345</v>
      </c>
      <c r="K319" s="18">
        <v>90.66478076379066</v>
      </c>
    </row>
    <row r="320" spans="1:11" s="20" customFormat="1" x14ac:dyDescent="0.2">
      <c r="A320" s="18" t="s">
        <v>35</v>
      </c>
      <c r="B320" s="18"/>
      <c r="C320" s="18">
        <v>805390.06</v>
      </c>
      <c r="D320" s="18">
        <v>1374550</v>
      </c>
      <c r="E320" s="18">
        <v>1111000</v>
      </c>
      <c r="F320" s="18">
        <v>707000</v>
      </c>
      <c r="G320" s="18">
        <v>641000</v>
      </c>
      <c r="H320" s="18">
        <v>170.66885578399118</v>
      </c>
      <c r="I320" s="18">
        <v>80.826452293477871</v>
      </c>
      <c r="J320" s="18">
        <v>63.636363636363633</v>
      </c>
      <c r="K320" s="18">
        <v>90.66478076379066</v>
      </c>
    </row>
    <row r="321" spans="1:11" s="20" customFormat="1" x14ac:dyDescent="0.2">
      <c r="A321" s="18" t="s">
        <v>38</v>
      </c>
      <c r="B321" s="18"/>
      <c r="C321" s="18">
        <v>0</v>
      </c>
      <c r="D321" s="18">
        <v>0</v>
      </c>
      <c r="E321" s="18">
        <v>47000</v>
      </c>
      <c r="F321" s="18">
        <v>0</v>
      </c>
      <c r="G321" s="18">
        <v>0</v>
      </c>
      <c r="H321" s="18">
        <v>0</v>
      </c>
      <c r="I321" s="18">
        <v>0</v>
      </c>
      <c r="J321" s="18">
        <v>0</v>
      </c>
      <c r="K321" s="18">
        <v>0</v>
      </c>
    </row>
    <row r="322" spans="1:11" s="20" customFormat="1" x14ac:dyDescent="0.2">
      <c r="A322" s="18" t="s">
        <v>40</v>
      </c>
      <c r="B322" s="18"/>
      <c r="C322" s="18">
        <v>10000</v>
      </c>
      <c r="D322" s="18">
        <v>54000</v>
      </c>
      <c r="E322" s="18">
        <v>0</v>
      </c>
      <c r="F322" s="18">
        <v>0</v>
      </c>
      <c r="G322" s="18">
        <v>0</v>
      </c>
      <c r="H322" s="18">
        <v>540</v>
      </c>
      <c r="I322" s="18">
        <v>0</v>
      </c>
      <c r="J322" s="18">
        <v>0</v>
      </c>
      <c r="K322" s="18">
        <v>0</v>
      </c>
    </row>
    <row r="323" spans="1:11" s="20" customFormat="1" x14ac:dyDescent="0.2">
      <c r="A323" s="18" t="s">
        <v>41</v>
      </c>
      <c r="B323" s="18"/>
      <c r="C323" s="18">
        <v>265800.53000000003</v>
      </c>
      <c r="D323" s="18">
        <v>2941300</v>
      </c>
      <c r="E323" s="18">
        <v>3339000</v>
      </c>
      <c r="F323" s="18">
        <v>805000</v>
      </c>
      <c r="G323" s="18">
        <v>421000</v>
      </c>
      <c r="H323" s="18">
        <v>1106.5816911651757</v>
      </c>
      <c r="I323" s="18">
        <v>113.52123210825145</v>
      </c>
      <c r="J323" s="18">
        <v>24.109014675052411</v>
      </c>
      <c r="K323" s="18">
        <v>52.298136645962735</v>
      </c>
    </row>
    <row r="324" spans="1:11" s="20" customFormat="1" x14ac:dyDescent="0.2">
      <c r="A324" s="18" t="s">
        <v>42</v>
      </c>
      <c r="B324" s="18"/>
      <c r="C324" s="18">
        <v>0</v>
      </c>
      <c r="D324" s="18">
        <v>64300</v>
      </c>
      <c r="E324" s="18">
        <v>195000</v>
      </c>
      <c r="F324" s="18">
        <v>56000</v>
      </c>
      <c r="G324" s="18">
        <v>51000</v>
      </c>
      <c r="H324" s="18">
        <v>0</v>
      </c>
      <c r="I324" s="18">
        <v>303.26594090202178</v>
      </c>
      <c r="J324" s="18">
        <v>28.717948717948719</v>
      </c>
      <c r="K324" s="18">
        <v>91.071428571428569</v>
      </c>
    </row>
    <row r="325" spans="1:11" s="20" customFormat="1" x14ac:dyDescent="0.2">
      <c r="A325" s="18" t="s">
        <v>43</v>
      </c>
      <c r="B325" s="18"/>
      <c r="C325" s="18">
        <v>151337.18</v>
      </c>
      <c r="D325" s="18">
        <v>2732000</v>
      </c>
      <c r="E325" s="18">
        <v>3124000</v>
      </c>
      <c r="F325" s="18">
        <v>489000</v>
      </c>
      <c r="G325" s="18">
        <v>226000</v>
      </c>
      <c r="H325" s="18">
        <v>1805.2404571037996</v>
      </c>
      <c r="I325" s="18">
        <v>114.34846266471449</v>
      </c>
      <c r="J325" s="18">
        <v>15.653008962868117</v>
      </c>
      <c r="K325" s="18">
        <v>46.216768916155416</v>
      </c>
    </row>
    <row r="326" spans="1:11" s="20" customFormat="1" x14ac:dyDescent="0.2">
      <c r="A326" s="18" t="s">
        <v>44</v>
      </c>
      <c r="B326" s="18"/>
      <c r="C326" s="18">
        <v>114463.35</v>
      </c>
      <c r="D326" s="18">
        <v>145000</v>
      </c>
      <c r="E326" s="18">
        <v>20000</v>
      </c>
      <c r="F326" s="18">
        <v>260000</v>
      </c>
      <c r="G326" s="18">
        <v>144000</v>
      </c>
      <c r="H326" s="18">
        <v>126.6781026415879</v>
      </c>
      <c r="I326" s="18">
        <v>13.793103448275863</v>
      </c>
      <c r="J326" s="18">
        <v>1300</v>
      </c>
      <c r="K326" s="18">
        <v>55.384615384615387</v>
      </c>
    </row>
    <row r="327" spans="1:11" x14ac:dyDescent="0.2">
      <c r="A327" s="30" t="s">
        <v>146</v>
      </c>
      <c r="B327" s="30"/>
      <c r="C327" s="31">
        <v>0</v>
      </c>
      <c r="D327" s="31">
        <v>5000</v>
      </c>
      <c r="E327" s="31">
        <v>5000</v>
      </c>
      <c r="F327" s="31">
        <v>5000</v>
      </c>
      <c r="G327" s="31">
        <v>5000</v>
      </c>
      <c r="H327" s="31">
        <v>0</v>
      </c>
      <c r="I327" s="31">
        <v>100</v>
      </c>
      <c r="J327" s="31">
        <v>100</v>
      </c>
      <c r="K327" s="31">
        <v>100</v>
      </c>
    </row>
    <row r="328" spans="1:11" x14ac:dyDescent="0.2">
      <c r="A328" s="32" t="s">
        <v>147</v>
      </c>
      <c r="B328" s="32"/>
      <c r="C328" s="33">
        <v>0</v>
      </c>
      <c r="D328" s="33">
        <v>5000</v>
      </c>
      <c r="E328" s="33">
        <v>5000</v>
      </c>
      <c r="F328" s="33">
        <v>5000</v>
      </c>
      <c r="G328" s="33">
        <v>5000</v>
      </c>
      <c r="H328" s="33">
        <v>0</v>
      </c>
      <c r="I328" s="33">
        <v>100</v>
      </c>
      <c r="J328" s="33">
        <v>100</v>
      </c>
      <c r="K328" s="33">
        <v>100</v>
      </c>
    </row>
    <row r="329" spans="1:11" s="20" customFormat="1" x14ac:dyDescent="0.2">
      <c r="A329" s="18" t="s">
        <v>33</v>
      </c>
      <c r="B329" s="18"/>
      <c r="C329" s="18">
        <v>0</v>
      </c>
      <c r="D329" s="18">
        <v>5000</v>
      </c>
      <c r="E329" s="18">
        <v>5000</v>
      </c>
      <c r="F329" s="18">
        <v>5000</v>
      </c>
      <c r="G329" s="18">
        <v>5000</v>
      </c>
      <c r="H329" s="18">
        <v>0</v>
      </c>
      <c r="I329" s="18">
        <v>100</v>
      </c>
      <c r="J329" s="18">
        <v>100</v>
      </c>
      <c r="K329" s="18">
        <v>100</v>
      </c>
    </row>
    <row r="330" spans="1:11" s="20" customFormat="1" x14ac:dyDescent="0.2">
      <c r="A330" s="18" t="s">
        <v>38</v>
      </c>
      <c r="B330" s="18"/>
      <c r="C330" s="18">
        <v>0</v>
      </c>
      <c r="D330" s="18">
        <v>5000</v>
      </c>
      <c r="E330" s="18">
        <v>5000</v>
      </c>
      <c r="F330" s="18">
        <v>5000</v>
      </c>
      <c r="G330" s="18">
        <v>5000</v>
      </c>
      <c r="H330" s="18">
        <v>0</v>
      </c>
      <c r="I330" s="18">
        <v>100</v>
      </c>
      <c r="J330" s="18">
        <v>100</v>
      </c>
      <c r="K330" s="18">
        <v>100</v>
      </c>
    </row>
    <row r="331" spans="1:11" x14ac:dyDescent="0.2">
      <c r="A331" s="30" t="s">
        <v>148</v>
      </c>
      <c r="B331" s="30"/>
      <c r="C331" s="31">
        <v>282000.05</v>
      </c>
      <c r="D331" s="31">
        <v>846350</v>
      </c>
      <c r="E331" s="31">
        <v>560000</v>
      </c>
      <c r="F331" s="31">
        <v>490000</v>
      </c>
      <c r="G331" s="31">
        <v>490000</v>
      </c>
      <c r="H331" s="31">
        <v>300.12406026169145</v>
      </c>
      <c r="I331" s="31">
        <v>66.166479588822597</v>
      </c>
      <c r="J331" s="31">
        <v>87.5</v>
      </c>
      <c r="K331" s="31">
        <v>100</v>
      </c>
    </row>
    <row r="332" spans="1:11" x14ac:dyDescent="0.2">
      <c r="A332" s="32" t="s">
        <v>149</v>
      </c>
      <c r="B332" s="32"/>
      <c r="C332" s="33">
        <v>282000.05</v>
      </c>
      <c r="D332" s="33">
        <v>846350</v>
      </c>
      <c r="E332" s="33">
        <v>560000</v>
      </c>
      <c r="F332" s="33">
        <v>490000</v>
      </c>
      <c r="G332" s="33">
        <v>490000</v>
      </c>
      <c r="H332" s="33">
        <v>300.12406026169145</v>
      </c>
      <c r="I332" s="33">
        <v>66.166479588822597</v>
      </c>
      <c r="J332" s="33">
        <v>87.5</v>
      </c>
      <c r="K332" s="33">
        <v>100</v>
      </c>
    </row>
    <row r="333" spans="1:11" s="20" customFormat="1" x14ac:dyDescent="0.2">
      <c r="A333" s="18" t="s">
        <v>33</v>
      </c>
      <c r="B333" s="18"/>
      <c r="C333" s="18">
        <v>272090.44</v>
      </c>
      <c r="D333" s="18">
        <v>817350</v>
      </c>
      <c r="E333" s="18">
        <v>491000</v>
      </c>
      <c r="F333" s="18">
        <v>490000</v>
      </c>
      <c r="G333" s="18">
        <v>490000</v>
      </c>
      <c r="H333" s="18">
        <v>300.39644171254236</v>
      </c>
      <c r="I333" s="18">
        <v>60.072184498684777</v>
      </c>
      <c r="J333" s="18">
        <v>99.796334012219958</v>
      </c>
      <c r="K333" s="18">
        <v>100</v>
      </c>
    </row>
    <row r="334" spans="1:11" s="20" customFormat="1" x14ac:dyDescent="0.2">
      <c r="A334" s="18" t="s">
        <v>35</v>
      </c>
      <c r="B334" s="18"/>
      <c r="C334" s="18">
        <v>272090.44</v>
      </c>
      <c r="D334" s="18">
        <v>817350</v>
      </c>
      <c r="E334" s="18">
        <v>491000</v>
      </c>
      <c r="F334" s="18">
        <v>490000</v>
      </c>
      <c r="G334" s="18">
        <v>490000</v>
      </c>
      <c r="H334" s="18">
        <v>300.39644171254236</v>
      </c>
      <c r="I334" s="18">
        <v>60.072184498684777</v>
      </c>
      <c r="J334" s="18">
        <v>99.796334012219958</v>
      </c>
      <c r="K334" s="18">
        <v>100</v>
      </c>
    </row>
    <row r="335" spans="1:11" s="20" customFormat="1" x14ac:dyDescent="0.2">
      <c r="A335" s="18" t="s">
        <v>41</v>
      </c>
      <c r="B335" s="18"/>
      <c r="C335" s="18">
        <v>9909.61</v>
      </c>
      <c r="D335" s="18">
        <v>29000</v>
      </c>
      <c r="E335" s="18">
        <v>69000</v>
      </c>
      <c r="F335" s="18">
        <v>0</v>
      </c>
      <c r="G335" s="18">
        <v>0</v>
      </c>
      <c r="H335" s="18">
        <v>292.64522014488966</v>
      </c>
      <c r="I335" s="18">
        <v>237.93103448275863</v>
      </c>
      <c r="J335" s="18">
        <v>0</v>
      </c>
      <c r="K335" s="18">
        <v>0</v>
      </c>
    </row>
    <row r="336" spans="1:11" s="20" customFormat="1" x14ac:dyDescent="0.2">
      <c r="A336" s="18" t="s">
        <v>43</v>
      </c>
      <c r="B336" s="18"/>
      <c r="C336" s="18">
        <v>9909.61</v>
      </c>
      <c r="D336" s="18">
        <v>29000</v>
      </c>
      <c r="E336" s="18">
        <v>69000</v>
      </c>
      <c r="F336" s="18">
        <v>0</v>
      </c>
      <c r="G336" s="18">
        <v>0</v>
      </c>
      <c r="H336" s="18">
        <v>292.64522014488966</v>
      </c>
      <c r="I336" s="18">
        <v>237.93103448275863</v>
      </c>
      <c r="J336" s="18">
        <v>0</v>
      </c>
      <c r="K336" s="18">
        <v>0</v>
      </c>
    </row>
    <row r="337" spans="1:11" x14ac:dyDescent="0.2">
      <c r="A337" s="71" t="s">
        <v>150</v>
      </c>
      <c r="B337" s="71"/>
      <c r="C337" s="29">
        <v>0</v>
      </c>
      <c r="D337" s="29">
        <v>3000</v>
      </c>
      <c r="E337" s="29">
        <v>0</v>
      </c>
      <c r="F337" s="29">
        <v>0</v>
      </c>
      <c r="G337" s="29">
        <v>0</v>
      </c>
      <c r="H337" s="29">
        <v>0</v>
      </c>
      <c r="I337" s="29">
        <v>0</v>
      </c>
      <c r="J337" s="29">
        <v>0</v>
      </c>
      <c r="K337" s="29">
        <v>0</v>
      </c>
    </row>
    <row r="338" spans="1:11" x14ac:dyDescent="0.2">
      <c r="A338" s="72" t="s">
        <v>151</v>
      </c>
      <c r="B338" s="72"/>
      <c r="C338" s="34">
        <v>0</v>
      </c>
      <c r="D338" s="34">
        <v>3000</v>
      </c>
      <c r="E338" s="34">
        <v>0</v>
      </c>
      <c r="F338" s="34">
        <v>0</v>
      </c>
      <c r="G338" s="34">
        <v>0</v>
      </c>
      <c r="H338" s="34">
        <v>0</v>
      </c>
      <c r="I338" s="34">
        <v>0</v>
      </c>
      <c r="J338" s="34">
        <v>0</v>
      </c>
      <c r="K338" s="34">
        <v>0</v>
      </c>
    </row>
    <row r="339" spans="1:11" s="20" customFormat="1" x14ac:dyDescent="0.2">
      <c r="A339" s="18" t="s">
        <v>33</v>
      </c>
      <c r="B339" s="18"/>
      <c r="C339" s="18">
        <v>0</v>
      </c>
      <c r="D339" s="18">
        <v>3000</v>
      </c>
      <c r="E339" s="18">
        <v>0</v>
      </c>
      <c r="F339" s="18">
        <v>0</v>
      </c>
      <c r="G339" s="18">
        <v>0</v>
      </c>
      <c r="H339" s="18">
        <v>0</v>
      </c>
      <c r="I339" s="18">
        <v>0</v>
      </c>
      <c r="J339" s="18">
        <v>0</v>
      </c>
      <c r="K339" s="18">
        <v>0</v>
      </c>
    </row>
    <row r="340" spans="1:11" s="20" customFormat="1" x14ac:dyDescent="0.2">
      <c r="A340" s="18" t="s">
        <v>40</v>
      </c>
      <c r="B340" s="18"/>
      <c r="C340" s="18">
        <v>0</v>
      </c>
      <c r="D340" s="18">
        <v>3000</v>
      </c>
      <c r="E340" s="18">
        <v>0</v>
      </c>
      <c r="F340" s="18">
        <v>0</v>
      </c>
      <c r="G340" s="18">
        <v>0</v>
      </c>
      <c r="H340" s="18">
        <v>0</v>
      </c>
      <c r="I340" s="18">
        <v>0</v>
      </c>
      <c r="J340" s="18">
        <v>0</v>
      </c>
      <c r="K340" s="18">
        <v>0</v>
      </c>
    </row>
    <row r="341" spans="1:11" x14ac:dyDescent="0.2">
      <c r="A341" s="23" t="s">
        <v>152</v>
      </c>
      <c r="B341" s="23"/>
      <c r="C341" s="24">
        <v>150.58000000000001</v>
      </c>
      <c r="D341" s="24">
        <v>2650</v>
      </c>
      <c r="E341" s="24">
        <v>1000</v>
      </c>
      <c r="F341" s="24">
        <v>1000</v>
      </c>
      <c r="G341" s="24">
        <v>1000</v>
      </c>
      <c r="H341" s="24">
        <v>1759.861867445876</v>
      </c>
      <c r="I341" s="24">
        <v>37.735849056603776</v>
      </c>
      <c r="J341" s="24">
        <v>100</v>
      </c>
      <c r="K341" s="24">
        <v>100</v>
      </c>
    </row>
    <row r="342" spans="1:11" x14ac:dyDescent="0.2">
      <c r="A342" s="30" t="s">
        <v>153</v>
      </c>
      <c r="B342" s="30"/>
      <c r="C342" s="31">
        <v>150.58000000000001</v>
      </c>
      <c r="D342" s="31">
        <v>2650</v>
      </c>
      <c r="E342" s="31">
        <v>1000</v>
      </c>
      <c r="F342" s="31">
        <v>1000</v>
      </c>
      <c r="G342" s="31">
        <v>1000</v>
      </c>
      <c r="H342" s="31">
        <v>1759.861867445876</v>
      </c>
      <c r="I342" s="31">
        <v>37.735849056603776</v>
      </c>
      <c r="J342" s="31">
        <v>100</v>
      </c>
      <c r="K342" s="31">
        <v>100</v>
      </c>
    </row>
    <row r="343" spans="1:11" x14ac:dyDescent="0.2">
      <c r="A343" s="32" t="s">
        <v>154</v>
      </c>
      <c r="B343" s="32"/>
      <c r="C343" s="33">
        <v>150.58000000000001</v>
      </c>
      <c r="D343" s="33">
        <v>2650</v>
      </c>
      <c r="E343" s="33">
        <v>1000</v>
      </c>
      <c r="F343" s="33">
        <v>1000</v>
      </c>
      <c r="G343" s="33">
        <v>1000</v>
      </c>
      <c r="H343" s="33">
        <v>1759.861867445876</v>
      </c>
      <c r="I343" s="33">
        <v>37.735849056603776</v>
      </c>
      <c r="J343" s="33">
        <v>100</v>
      </c>
      <c r="K343" s="28">
        <v>100</v>
      </c>
    </row>
    <row r="344" spans="1:11" s="20" customFormat="1" x14ac:dyDescent="0.2">
      <c r="A344" s="18" t="s">
        <v>33</v>
      </c>
      <c r="B344" s="18"/>
      <c r="C344" s="18">
        <v>150.58000000000001</v>
      </c>
      <c r="D344" s="18">
        <v>2650</v>
      </c>
      <c r="E344" s="18">
        <v>1000</v>
      </c>
      <c r="F344" s="18">
        <v>1000</v>
      </c>
      <c r="G344" s="18">
        <v>1000</v>
      </c>
      <c r="H344" s="18">
        <v>1759.861867445876</v>
      </c>
      <c r="I344" s="18">
        <v>37.735849056603776</v>
      </c>
      <c r="J344" s="18">
        <v>100</v>
      </c>
      <c r="K344" s="18">
        <v>100</v>
      </c>
    </row>
    <row r="345" spans="1:11" s="20" customFormat="1" x14ac:dyDescent="0.2">
      <c r="A345" s="18" t="s">
        <v>35</v>
      </c>
      <c r="B345" s="18"/>
      <c r="C345" s="18">
        <v>150.58000000000001</v>
      </c>
      <c r="D345" s="18">
        <v>2650</v>
      </c>
      <c r="E345" s="18">
        <v>1000</v>
      </c>
      <c r="F345" s="18">
        <v>1000</v>
      </c>
      <c r="G345" s="18">
        <v>1000</v>
      </c>
      <c r="H345" s="18">
        <v>1759.861867445876</v>
      </c>
      <c r="I345" s="18">
        <v>37.735849056603776</v>
      </c>
      <c r="J345" s="18">
        <v>100</v>
      </c>
      <c r="K345" s="18">
        <v>100</v>
      </c>
    </row>
    <row r="346" spans="1:11" x14ac:dyDescent="0.2">
      <c r="A346" s="23" t="s">
        <v>155</v>
      </c>
      <c r="B346" s="23"/>
      <c r="C346" s="24">
        <v>486728.7</v>
      </c>
      <c r="D346" s="24">
        <v>717570</v>
      </c>
      <c r="E346" s="24">
        <v>700130</v>
      </c>
      <c r="F346" s="24">
        <v>592130</v>
      </c>
      <c r="G346" s="24">
        <v>581130</v>
      </c>
      <c r="H346" s="24">
        <v>147.42709850477277</v>
      </c>
      <c r="I346" s="24">
        <v>97.569575093719081</v>
      </c>
      <c r="J346" s="24">
        <v>84.574293345521539</v>
      </c>
      <c r="K346" s="24">
        <v>98.142299832806984</v>
      </c>
    </row>
    <row r="347" spans="1:11" x14ac:dyDescent="0.2">
      <c r="A347" s="30" t="s">
        <v>156</v>
      </c>
      <c r="B347" s="30"/>
      <c r="C347" s="31">
        <v>160440.10999999999</v>
      </c>
      <c r="D347" s="31">
        <v>312000</v>
      </c>
      <c r="E347" s="31">
        <v>340000</v>
      </c>
      <c r="F347" s="31">
        <v>272000</v>
      </c>
      <c r="G347" s="31">
        <v>261000</v>
      </c>
      <c r="H347" s="31">
        <v>194.46508731513586</v>
      </c>
      <c r="I347" s="31">
        <v>108.97435897435898</v>
      </c>
      <c r="J347" s="31">
        <v>80</v>
      </c>
      <c r="K347" s="31">
        <v>95.955882352941174</v>
      </c>
    </row>
    <row r="348" spans="1:11" x14ac:dyDescent="0.2">
      <c r="A348" s="32" t="s">
        <v>157</v>
      </c>
      <c r="B348" s="32"/>
      <c r="C348" s="33">
        <v>160440.10999999999</v>
      </c>
      <c r="D348" s="33">
        <v>312000</v>
      </c>
      <c r="E348" s="33">
        <v>340000</v>
      </c>
      <c r="F348" s="33">
        <v>272000</v>
      </c>
      <c r="G348" s="33">
        <v>261000</v>
      </c>
      <c r="H348" s="33">
        <v>194.46508731513586</v>
      </c>
      <c r="I348" s="33">
        <v>108.97435897435898</v>
      </c>
      <c r="J348" s="33">
        <v>80</v>
      </c>
      <c r="K348" s="33">
        <v>95.955882352941174</v>
      </c>
    </row>
    <row r="349" spans="1:11" s="20" customFormat="1" x14ac:dyDescent="0.2">
      <c r="A349" s="18" t="s">
        <v>33</v>
      </c>
      <c r="B349" s="18"/>
      <c r="C349" s="18">
        <v>160440.10999999999</v>
      </c>
      <c r="D349" s="18">
        <v>237000</v>
      </c>
      <c r="E349" s="18">
        <v>240000</v>
      </c>
      <c r="F349" s="18">
        <v>217000</v>
      </c>
      <c r="G349" s="18">
        <v>216000</v>
      </c>
      <c r="H349" s="18">
        <v>147.71867209515128</v>
      </c>
      <c r="I349" s="18">
        <v>101.26582278481013</v>
      </c>
      <c r="J349" s="18">
        <v>90.416666666666671</v>
      </c>
      <c r="K349" s="18">
        <v>99.539170506912441</v>
      </c>
    </row>
    <row r="350" spans="1:11" s="20" customFormat="1" x14ac:dyDescent="0.2">
      <c r="A350" s="18" t="s">
        <v>35</v>
      </c>
      <c r="B350" s="18"/>
      <c r="C350" s="18">
        <v>29590</v>
      </c>
      <c r="D350" s="18">
        <v>103000</v>
      </c>
      <c r="E350" s="18">
        <v>105000</v>
      </c>
      <c r="F350" s="18">
        <v>83000</v>
      </c>
      <c r="G350" s="18">
        <v>82000</v>
      </c>
      <c r="H350" s="18">
        <v>348.09057113889827</v>
      </c>
      <c r="I350" s="18">
        <v>101.94174757281553</v>
      </c>
      <c r="J350" s="18">
        <v>79.047619047619051</v>
      </c>
      <c r="K350" s="18">
        <v>98.795180722891573</v>
      </c>
    </row>
    <row r="351" spans="1:11" s="20" customFormat="1" x14ac:dyDescent="0.2">
      <c r="A351" s="18" t="s">
        <v>37</v>
      </c>
      <c r="B351" s="18"/>
      <c r="C351" s="18">
        <v>15000</v>
      </c>
      <c r="D351" s="18">
        <v>0</v>
      </c>
      <c r="E351" s="18">
        <v>0</v>
      </c>
      <c r="F351" s="18">
        <v>0</v>
      </c>
      <c r="G351" s="18">
        <v>0</v>
      </c>
      <c r="H351" s="18">
        <v>0</v>
      </c>
      <c r="I351" s="18">
        <v>0</v>
      </c>
      <c r="J351" s="18">
        <v>0</v>
      </c>
      <c r="K351" s="18">
        <v>0</v>
      </c>
    </row>
    <row r="352" spans="1:11" s="20" customFormat="1" x14ac:dyDescent="0.2">
      <c r="A352" s="18" t="s">
        <v>40</v>
      </c>
      <c r="B352" s="18"/>
      <c r="C352" s="18">
        <v>115850.11</v>
      </c>
      <c r="D352" s="18">
        <v>134000</v>
      </c>
      <c r="E352" s="18">
        <v>135000</v>
      </c>
      <c r="F352" s="18">
        <v>134000</v>
      </c>
      <c r="G352" s="18">
        <v>134000</v>
      </c>
      <c r="H352" s="18">
        <v>115.66670070490223</v>
      </c>
      <c r="I352" s="18">
        <v>100.74626865671642</v>
      </c>
      <c r="J352" s="18">
        <v>99.259259259259252</v>
      </c>
      <c r="K352" s="18">
        <v>100</v>
      </c>
    </row>
    <row r="353" spans="1:11" s="20" customFormat="1" x14ac:dyDescent="0.2">
      <c r="A353" s="18" t="s">
        <v>41</v>
      </c>
      <c r="B353" s="18"/>
      <c r="C353" s="18">
        <v>0</v>
      </c>
      <c r="D353" s="18">
        <v>75000</v>
      </c>
      <c r="E353" s="18">
        <v>100000</v>
      </c>
      <c r="F353" s="18">
        <v>55000</v>
      </c>
      <c r="G353" s="18">
        <v>45000</v>
      </c>
      <c r="H353" s="18">
        <v>0</v>
      </c>
      <c r="I353" s="18">
        <v>133.33333333333334</v>
      </c>
      <c r="J353" s="18">
        <v>55</v>
      </c>
      <c r="K353" s="18">
        <v>81.818181818181813</v>
      </c>
    </row>
    <row r="354" spans="1:11" s="20" customFormat="1" x14ac:dyDescent="0.2">
      <c r="A354" s="18" t="s">
        <v>43</v>
      </c>
      <c r="B354" s="18"/>
      <c r="C354" s="18">
        <v>0</v>
      </c>
      <c r="D354" s="18">
        <v>75000</v>
      </c>
      <c r="E354" s="18">
        <v>50000</v>
      </c>
      <c r="F354" s="18">
        <v>35000</v>
      </c>
      <c r="G354" s="18">
        <v>25000</v>
      </c>
      <c r="H354" s="18">
        <v>0</v>
      </c>
      <c r="I354" s="18">
        <v>66.666666666666671</v>
      </c>
      <c r="J354" s="18">
        <v>70</v>
      </c>
      <c r="K354" s="18">
        <v>71.428571428571431</v>
      </c>
    </row>
    <row r="355" spans="1:11" s="20" customFormat="1" x14ac:dyDescent="0.2">
      <c r="A355" s="18" t="s">
        <v>44</v>
      </c>
      <c r="B355" s="18"/>
      <c r="C355" s="18">
        <v>0</v>
      </c>
      <c r="D355" s="18">
        <v>0</v>
      </c>
      <c r="E355" s="18">
        <v>50000</v>
      </c>
      <c r="F355" s="18">
        <v>20000</v>
      </c>
      <c r="G355" s="18">
        <v>20000</v>
      </c>
      <c r="H355" s="18">
        <v>0</v>
      </c>
      <c r="I355" s="18">
        <v>0</v>
      </c>
      <c r="J355" s="18">
        <v>40</v>
      </c>
      <c r="K355" s="18">
        <v>100</v>
      </c>
    </row>
    <row r="356" spans="1:11" x14ac:dyDescent="0.2">
      <c r="A356" s="30" t="s">
        <v>158</v>
      </c>
      <c r="B356" s="30"/>
      <c r="C356" s="31">
        <v>242286.63</v>
      </c>
      <c r="D356" s="31">
        <v>294100</v>
      </c>
      <c r="E356" s="31">
        <v>267030</v>
      </c>
      <c r="F356" s="31">
        <v>227030</v>
      </c>
      <c r="G356" s="31">
        <v>227030</v>
      </c>
      <c r="H356" s="31">
        <v>121.38515443464627</v>
      </c>
      <c r="I356" s="31">
        <v>90.795647738864332</v>
      </c>
      <c r="J356" s="31">
        <v>85.020409691794924</v>
      </c>
      <c r="K356" s="31">
        <v>100</v>
      </c>
    </row>
    <row r="357" spans="1:11" x14ac:dyDescent="0.2">
      <c r="A357" s="32" t="s">
        <v>159</v>
      </c>
      <c r="B357" s="32"/>
      <c r="C357" s="33">
        <v>242286.63</v>
      </c>
      <c r="D357" s="33">
        <v>294100</v>
      </c>
      <c r="E357" s="33">
        <v>267030</v>
      </c>
      <c r="F357" s="33">
        <v>227030</v>
      </c>
      <c r="G357" s="33">
        <v>227030</v>
      </c>
      <c r="H357" s="33">
        <v>121.38515443464627</v>
      </c>
      <c r="I357" s="33">
        <v>90.795647738864332</v>
      </c>
      <c r="J357" s="33">
        <v>85.020409691794924</v>
      </c>
      <c r="K357" s="33">
        <v>100</v>
      </c>
    </row>
    <row r="358" spans="1:11" s="20" customFormat="1" x14ac:dyDescent="0.2">
      <c r="A358" s="18" t="s">
        <v>33</v>
      </c>
      <c r="B358" s="18"/>
      <c r="C358" s="18">
        <v>212408.15</v>
      </c>
      <c r="D358" s="18">
        <v>261760</v>
      </c>
      <c r="E358" s="18">
        <v>207390</v>
      </c>
      <c r="F358" s="18">
        <v>202390</v>
      </c>
      <c r="G358" s="18">
        <v>202390</v>
      </c>
      <c r="H358" s="18">
        <v>123.23444274619406</v>
      </c>
      <c r="I358" s="18">
        <v>79.229064792176032</v>
      </c>
      <c r="J358" s="18">
        <v>97.589083369497089</v>
      </c>
      <c r="K358" s="18">
        <v>100</v>
      </c>
    </row>
    <row r="359" spans="1:11" s="20" customFormat="1" x14ac:dyDescent="0.2">
      <c r="A359" s="18" t="s">
        <v>34</v>
      </c>
      <c r="B359" s="18"/>
      <c r="C359" s="18">
        <v>57323.42</v>
      </c>
      <c r="D359" s="18">
        <v>65800</v>
      </c>
      <c r="E359" s="18">
        <v>87200</v>
      </c>
      <c r="F359" s="18">
        <v>87200</v>
      </c>
      <c r="G359" s="18">
        <v>87200</v>
      </c>
      <c r="H359" s="18">
        <v>114.7872893836411</v>
      </c>
      <c r="I359" s="18">
        <v>132.52279635258358</v>
      </c>
      <c r="J359" s="18">
        <v>100</v>
      </c>
      <c r="K359" s="18">
        <v>100</v>
      </c>
    </row>
    <row r="360" spans="1:11" s="20" customFormat="1" x14ac:dyDescent="0.2">
      <c r="A360" s="18" t="s">
        <v>35</v>
      </c>
      <c r="B360" s="18"/>
      <c r="C360" s="18">
        <v>68575.360000000001</v>
      </c>
      <c r="D360" s="18">
        <v>98060</v>
      </c>
      <c r="E360" s="18">
        <v>53090</v>
      </c>
      <c r="F360" s="18">
        <v>48090</v>
      </c>
      <c r="G360" s="18">
        <v>48090</v>
      </c>
      <c r="H360" s="18">
        <v>142.99596823115473</v>
      </c>
      <c r="I360" s="18">
        <v>54.14032225168264</v>
      </c>
      <c r="J360" s="18">
        <v>90.582030514221131</v>
      </c>
      <c r="K360" s="18">
        <v>100</v>
      </c>
    </row>
    <row r="361" spans="1:11" s="20" customFormat="1" x14ac:dyDescent="0.2">
      <c r="A361" s="18" t="s">
        <v>36</v>
      </c>
      <c r="B361" s="18"/>
      <c r="C361" s="18">
        <v>849.37</v>
      </c>
      <c r="D361" s="18">
        <v>1000</v>
      </c>
      <c r="E361" s="18">
        <v>600</v>
      </c>
      <c r="F361" s="18">
        <v>600</v>
      </c>
      <c r="G361" s="18">
        <v>600</v>
      </c>
      <c r="H361" s="18">
        <v>117.73432073183653</v>
      </c>
      <c r="I361" s="18">
        <v>60</v>
      </c>
      <c r="J361" s="18">
        <v>100</v>
      </c>
      <c r="K361" s="18">
        <v>100</v>
      </c>
    </row>
    <row r="362" spans="1:11" s="20" customFormat="1" x14ac:dyDescent="0.2">
      <c r="A362" s="18" t="s">
        <v>37</v>
      </c>
      <c r="B362" s="18"/>
      <c r="C362" s="18">
        <v>64660</v>
      </c>
      <c r="D362" s="18">
        <v>48900</v>
      </c>
      <c r="E362" s="18">
        <v>22500</v>
      </c>
      <c r="F362" s="18">
        <v>22500</v>
      </c>
      <c r="G362" s="18">
        <v>22500</v>
      </c>
      <c r="H362" s="18">
        <v>75.62635323229199</v>
      </c>
      <c r="I362" s="18">
        <v>46.012269938650306</v>
      </c>
      <c r="J362" s="18">
        <v>100</v>
      </c>
      <c r="K362" s="18">
        <v>100</v>
      </c>
    </row>
    <row r="363" spans="1:11" s="20" customFormat="1" x14ac:dyDescent="0.2">
      <c r="A363" s="18" t="s">
        <v>40</v>
      </c>
      <c r="B363" s="18"/>
      <c r="C363" s="18">
        <v>21000</v>
      </c>
      <c r="D363" s="18">
        <v>48000</v>
      </c>
      <c r="E363" s="18">
        <v>44000</v>
      </c>
      <c r="F363" s="18">
        <v>44000</v>
      </c>
      <c r="G363" s="18">
        <v>44000</v>
      </c>
      <c r="H363" s="18">
        <v>228.57142857142858</v>
      </c>
      <c r="I363" s="18">
        <v>91.666666666666671</v>
      </c>
      <c r="J363" s="18">
        <v>100</v>
      </c>
      <c r="K363" s="18">
        <v>100</v>
      </c>
    </row>
    <row r="364" spans="1:11" s="20" customFormat="1" x14ac:dyDescent="0.2">
      <c r="A364" s="18" t="s">
        <v>41</v>
      </c>
      <c r="B364" s="18"/>
      <c r="C364" s="18">
        <v>29878.48</v>
      </c>
      <c r="D364" s="18">
        <v>32340</v>
      </c>
      <c r="E364" s="18">
        <v>59640</v>
      </c>
      <c r="F364" s="18">
        <v>24640</v>
      </c>
      <c r="G364" s="18">
        <v>24640</v>
      </c>
      <c r="H364" s="18">
        <v>108.23843783217887</v>
      </c>
      <c r="I364" s="18">
        <v>184.41558441558442</v>
      </c>
      <c r="J364" s="18">
        <v>41.314553990610328</v>
      </c>
      <c r="K364" s="18">
        <v>100</v>
      </c>
    </row>
    <row r="365" spans="1:11" s="20" customFormat="1" x14ac:dyDescent="0.2">
      <c r="A365" s="18" t="s">
        <v>43</v>
      </c>
      <c r="B365" s="18"/>
      <c r="C365" s="18">
        <v>29878.48</v>
      </c>
      <c r="D365" s="18">
        <v>32340</v>
      </c>
      <c r="E365" s="18">
        <v>59640</v>
      </c>
      <c r="F365" s="18">
        <v>24640</v>
      </c>
      <c r="G365" s="18">
        <v>24640</v>
      </c>
      <c r="H365" s="18">
        <v>108.23843783217887</v>
      </c>
      <c r="I365" s="18">
        <v>184.41558441558442</v>
      </c>
      <c r="J365" s="18">
        <v>41.314553990610328</v>
      </c>
      <c r="K365" s="18">
        <v>100</v>
      </c>
    </row>
    <row r="366" spans="1:11" x14ac:dyDescent="0.2">
      <c r="A366" s="30" t="s">
        <v>160</v>
      </c>
      <c r="B366" s="30"/>
      <c r="C366" s="31">
        <v>500</v>
      </c>
      <c r="D366" s="31">
        <v>8500</v>
      </c>
      <c r="E366" s="31">
        <v>1500</v>
      </c>
      <c r="F366" s="31">
        <v>1500</v>
      </c>
      <c r="G366" s="31">
        <v>1500</v>
      </c>
      <c r="H366" s="31">
        <v>1700</v>
      </c>
      <c r="I366" s="31">
        <v>17.647058823529413</v>
      </c>
      <c r="J366" s="31">
        <v>100</v>
      </c>
      <c r="K366" s="31">
        <v>100</v>
      </c>
    </row>
    <row r="367" spans="1:11" x14ac:dyDescent="0.2">
      <c r="A367" s="32" t="s">
        <v>161</v>
      </c>
      <c r="B367" s="32"/>
      <c r="C367" s="33">
        <v>500</v>
      </c>
      <c r="D367" s="33">
        <v>8500</v>
      </c>
      <c r="E367" s="33">
        <v>1500</v>
      </c>
      <c r="F367" s="33">
        <v>1500</v>
      </c>
      <c r="G367" s="33">
        <v>1500</v>
      </c>
      <c r="H367" s="33">
        <v>1700</v>
      </c>
      <c r="I367" s="33">
        <v>17.647058823529413</v>
      </c>
      <c r="J367" s="33">
        <v>100</v>
      </c>
      <c r="K367" s="33">
        <v>100</v>
      </c>
    </row>
    <row r="368" spans="1:11" s="20" customFormat="1" x14ac:dyDescent="0.2">
      <c r="A368" s="18" t="s">
        <v>33</v>
      </c>
      <c r="B368" s="18"/>
      <c r="C368" s="18">
        <v>500</v>
      </c>
      <c r="D368" s="18">
        <v>8500</v>
      </c>
      <c r="E368" s="18">
        <v>1500</v>
      </c>
      <c r="F368" s="18">
        <v>1500</v>
      </c>
      <c r="G368" s="18">
        <v>1500</v>
      </c>
      <c r="H368" s="18">
        <v>1700</v>
      </c>
      <c r="I368" s="18">
        <v>17.647058823529413</v>
      </c>
      <c r="J368" s="18">
        <v>100</v>
      </c>
      <c r="K368" s="18">
        <v>100</v>
      </c>
    </row>
    <row r="369" spans="1:11" s="20" customFormat="1" x14ac:dyDescent="0.2">
      <c r="A369" s="18" t="s">
        <v>40</v>
      </c>
      <c r="B369" s="18"/>
      <c r="C369" s="18">
        <v>500</v>
      </c>
      <c r="D369" s="18">
        <v>8500</v>
      </c>
      <c r="E369" s="18">
        <v>1500</v>
      </c>
      <c r="F369" s="18">
        <v>1500</v>
      </c>
      <c r="G369" s="18">
        <v>1500</v>
      </c>
      <c r="H369" s="18">
        <v>1700</v>
      </c>
      <c r="I369" s="18">
        <v>17.647058823529413</v>
      </c>
      <c r="J369" s="18">
        <v>100</v>
      </c>
      <c r="K369" s="18">
        <v>100</v>
      </c>
    </row>
    <row r="370" spans="1:11" x14ac:dyDescent="0.2">
      <c r="A370" s="30" t="s">
        <v>162</v>
      </c>
      <c r="B370" s="30"/>
      <c r="C370" s="31">
        <v>25521.96</v>
      </c>
      <c r="D370" s="31">
        <v>30670</v>
      </c>
      <c r="E370" s="31">
        <v>28800</v>
      </c>
      <c r="F370" s="31">
        <v>28800</v>
      </c>
      <c r="G370" s="31">
        <v>28800</v>
      </c>
      <c r="H370" s="31">
        <v>120.1710213478902</v>
      </c>
      <c r="I370" s="31">
        <v>93.902836648190416</v>
      </c>
      <c r="J370" s="31">
        <v>100</v>
      </c>
      <c r="K370" s="31">
        <v>100</v>
      </c>
    </row>
    <row r="371" spans="1:11" x14ac:dyDescent="0.2">
      <c r="A371" s="32" t="s">
        <v>163</v>
      </c>
      <c r="B371" s="32"/>
      <c r="C371" s="33">
        <v>25521.96</v>
      </c>
      <c r="D371" s="33">
        <v>30670</v>
      </c>
      <c r="E371" s="33">
        <v>28800</v>
      </c>
      <c r="F371" s="33">
        <v>28800</v>
      </c>
      <c r="G371" s="33">
        <v>28800</v>
      </c>
      <c r="H371" s="33">
        <v>120.1710213478902</v>
      </c>
      <c r="I371" s="33">
        <v>93.902836648190416</v>
      </c>
      <c r="J371" s="33">
        <v>100</v>
      </c>
      <c r="K371" s="33">
        <v>100</v>
      </c>
    </row>
    <row r="372" spans="1:11" s="20" customFormat="1" x14ac:dyDescent="0.2">
      <c r="A372" s="18" t="s">
        <v>33</v>
      </c>
      <c r="B372" s="18"/>
      <c r="C372" s="18">
        <v>25521.96</v>
      </c>
      <c r="D372" s="18">
        <v>30670</v>
      </c>
      <c r="E372" s="18">
        <v>28800</v>
      </c>
      <c r="F372" s="18">
        <v>28800</v>
      </c>
      <c r="G372" s="18">
        <v>28800</v>
      </c>
      <c r="H372" s="18">
        <v>120.1710213478902</v>
      </c>
      <c r="I372" s="18">
        <v>93.902836648190416</v>
      </c>
      <c r="J372" s="18">
        <v>100</v>
      </c>
      <c r="K372" s="18">
        <v>100</v>
      </c>
    </row>
    <row r="373" spans="1:11" s="20" customFormat="1" x14ac:dyDescent="0.2">
      <c r="A373" s="18" t="s">
        <v>35</v>
      </c>
      <c r="B373" s="18"/>
      <c r="C373" s="18">
        <v>1651.08</v>
      </c>
      <c r="D373" s="18">
        <v>5000</v>
      </c>
      <c r="E373" s="18">
        <v>5000</v>
      </c>
      <c r="F373" s="18">
        <v>5000</v>
      </c>
      <c r="G373" s="18">
        <v>5000</v>
      </c>
      <c r="H373" s="18">
        <v>302.83208566514037</v>
      </c>
      <c r="I373" s="18">
        <v>100</v>
      </c>
      <c r="J373" s="18">
        <v>100</v>
      </c>
      <c r="K373" s="18">
        <v>100</v>
      </c>
    </row>
    <row r="374" spans="1:11" s="20" customFormat="1" x14ac:dyDescent="0.2">
      <c r="A374" s="18" t="s">
        <v>40</v>
      </c>
      <c r="B374" s="18"/>
      <c r="C374" s="18">
        <v>23870.880000000001</v>
      </c>
      <c r="D374" s="18">
        <v>25670</v>
      </c>
      <c r="E374" s="18">
        <v>23800</v>
      </c>
      <c r="F374" s="18">
        <v>23800</v>
      </c>
      <c r="G374" s="18">
        <v>23800</v>
      </c>
      <c r="H374" s="18">
        <v>107.536881757187</v>
      </c>
      <c r="I374" s="18">
        <v>92.715231788079464</v>
      </c>
      <c r="J374" s="18">
        <v>100</v>
      </c>
      <c r="K374" s="18">
        <v>100</v>
      </c>
    </row>
    <row r="375" spans="1:11" x14ac:dyDescent="0.2">
      <c r="A375" s="71" t="s">
        <v>164</v>
      </c>
      <c r="B375" s="71"/>
      <c r="C375" s="29">
        <v>57980</v>
      </c>
      <c r="D375" s="29">
        <v>72300</v>
      </c>
      <c r="E375" s="29">
        <v>62800</v>
      </c>
      <c r="F375" s="29">
        <v>62800</v>
      </c>
      <c r="G375" s="29">
        <v>62800</v>
      </c>
      <c r="H375" s="29">
        <v>124.69817178337358</v>
      </c>
      <c r="I375" s="29">
        <v>86.860304287690184</v>
      </c>
      <c r="J375" s="29">
        <v>100</v>
      </c>
      <c r="K375" s="29">
        <v>100</v>
      </c>
    </row>
    <row r="376" spans="1:11" x14ac:dyDescent="0.2">
      <c r="A376" s="72" t="s">
        <v>165</v>
      </c>
      <c r="B376" s="72"/>
      <c r="C376" s="34">
        <v>57980</v>
      </c>
      <c r="D376" s="34">
        <v>72300</v>
      </c>
      <c r="E376" s="34">
        <v>62800</v>
      </c>
      <c r="F376" s="34">
        <v>62800</v>
      </c>
      <c r="G376" s="34">
        <v>62800</v>
      </c>
      <c r="H376" s="34">
        <v>124.69817178337358</v>
      </c>
      <c r="I376" s="34">
        <v>86.860304287690184</v>
      </c>
      <c r="J376" s="34">
        <v>100</v>
      </c>
      <c r="K376" s="34">
        <v>100</v>
      </c>
    </row>
    <row r="377" spans="1:11" s="20" customFormat="1" x14ac:dyDescent="0.2">
      <c r="A377" s="18" t="s">
        <v>33</v>
      </c>
      <c r="B377" s="18"/>
      <c r="C377" s="18">
        <v>57980</v>
      </c>
      <c r="D377" s="18">
        <v>72300</v>
      </c>
      <c r="E377" s="18">
        <v>62800</v>
      </c>
      <c r="F377" s="18">
        <v>62800</v>
      </c>
      <c r="G377" s="18">
        <v>62800</v>
      </c>
      <c r="H377" s="18">
        <v>124.69817178337358</v>
      </c>
      <c r="I377" s="18">
        <v>86.860304287690184</v>
      </c>
      <c r="J377" s="18">
        <v>100</v>
      </c>
      <c r="K377" s="18">
        <v>100</v>
      </c>
    </row>
    <row r="378" spans="1:11" s="20" customFormat="1" x14ac:dyDescent="0.2">
      <c r="A378" s="18" t="s">
        <v>40</v>
      </c>
      <c r="B378" s="18"/>
      <c r="C378" s="18">
        <v>57980</v>
      </c>
      <c r="D378" s="18">
        <v>72300</v>
      </c>
      <c r="E378" s="18">
        <v>62800</v>
      </c>
      <c r="F378" s="18">
        <v>62800</v>
      </c>
      <c r="G378" s="18">
        <v>62800</v>
      </c>
      <c r="H378" s="18">
        <v>124.69817178337358</v>
      </c>
      <c r="I378" s="18">
        <v>86.860304287690184</v>
      </c>
      <c r="J378" s="18">
        <v>100</v>
      </c>
      <c r="K378" s="18">
        <v>100</v>
      </c>
    </row>
    <row r="379" spans="1:11" x14ac:dyDescent="0.2">
      <c r="A379" s="23" t="s">
        <v>166</v>
      </c>
      <c r="B379" s="23"/>
      <c r="C379" s="24">
        <v>1050483.6599999999</v>
      </c>
      <c r="D379" s="24">
        <v>1563638</v>
      </c>
      <c r="E379" s="24">
        <v>1789623</v>
      </c>
      <c r="F379" s="24">
        <v>2223573</v>
      </c>
      <c r="G379" s="24">
        <v>1723623</v>
      </c>
      <c r="H379" s="24">
        <v>148.84934050283087</v>
      </c>
      <c r="I379" s="24">
        <v>114.45251394504355</v>
      </c>
      <c r="J379" s="24">
        <v>124.24812376684922</v>
      </c>
      <c r="K379" s="24">
        <v>77.515916949882012</v>
      </c>
    </row>
    <row r="380" spans="1:11" x14ac:dyDescent="0.2">
      <c r="A380" s="30" t="s">
        <v>167</v>
      </c>
      <c r="B380" s="30"/>
      <c r="C380" s="31">
        <v>940028.8</v>
      </c>
      <c r="D380" s="31">
        <v>1422508</v>
      </c>
      <c r="E380" s="31">
        <v>1605123</v>
      </c>
      <c r="F380" s="31">
        <v>2039073</v>
      </c>
      <c r="G380" s="31">
        <v>1539123</v>
      </c>
      <c r="H380" s="31">
        <v>151.32600192674948</v>
      </c>
      <c r="I380" s="31">
        <v>112.8375376447795</v>
      </c>
      <c r="J380" s="31">
        <v>127.03531131259099</v>
      </c>
      <c r="K380" s="31">
        <v>75.481505566500076</v>
      </c>
    </row>
    <row r="381" spans="1:11" x14ac:dyDescent="0.2">
      <c r="A381" s="32" t="s">
        <v>168</v>
      </c>
      <c r="B381" s="32"/>
      <c r="C381" s="33">
        <v>927639.35</v>
      </c>
      <c r="D381" s="33">
        <v>1302158</v>
      </c>
      <c r="E381" s="33">
        <v>1563623</v>
      </c>
      <c r="F381" s="33">
        <v>1997573</v>
      </c>
      <c r="G381" s="33">
        <v>1497623</v>
      </c>
      <c r="H381" s="33">
        <v>140.37330348265195</v>
      </c>
      <c r="I381" s="33">
        <v>120.07936056914752</v>
      </c>
      <c r="J381" s="33">
        <v>127.75285346915464</v>
      </c>
      <c r="K381" s="33">
        <v>74.972128678150938</v>
      </c>
    </row>
    <row r="382" spans="1:11" s="20" customFormat="1" x14ac:dyDescent="0.2">
      <c r="A382" s="18" t="s">
        <v>33</v>
      </c>
      <c r="B382" s="18"/>
      <c r="C382" s="18">
        <v>927639.35</v>
      </c>
      <c r="D382" s="18">
        <v>1282158</v>
      </c>
      <c r="E382" s="18">
        <v>1495623</v>
      </c>
      <c r="F382" s="18">
        <v>1495573</v>
      </c>
      <c r="G382" s="18">
        <v>1495623</v>
      </c>
      <c r="H382" s="18">
        <v>138.21729317541349</v>
      </c>
      <c r="I382" s="18">
        <v>116.64888414688362</v>
      </c>
      <c r="J382" s="18">
        <v>99.996656911534529</v>
      </c>
      <c r="K382" s="18">
        <v>100.00334320023161</v>
      </c>
    </row>
    <row r="383" spans="1:11" s="20" customFormat="1" x14ac:dyDescent="0.2">
      <c r="A383" s="18" t="s">
        <v>34</v>
      </c>
      <c r="B383" s="18"/>
      <c r="C383" s="18">
        <v>716422.85</v>
      </c>
      <c r="D383" s="18">
        <v>963720</v>
      </c>
      <c r="E383" s="18">
        <v>1164473</v>
      </c>
      <c r="F383" s="18">
        <v>1164423</v>
      </c>
      <c r="G383" s="18">
        <v>1164473</v>
      </c>
      <c r="H383" s="18">
        <v>134.51832252419084</v>
      </c>
      <c r="I383" s="18">
        <v>120.83105051259702</v>
      </c>
      <c r="J383" s="18">
        <v>99.995706212166368</v>
      </c>
      <c r="K383" s="18">
        <v>100.00429397220769</v>
      </c>
    </row>
    <row r="384" spans="1:11" s="20" customFormat="1" x14ac:dyDescent="0.2">
      <c r="A384" s="18" t="s">
        <v>35</v>
      </c>
      <c r="B384" s="18"/>
      <c r="C384" s="18">
        <v>164278.62</v>
      </c>
      <c r="D384" s="18">
        <v>257138</v>
      </c>
      <c r="E384" s="18">
        <v>254650</v>
      </c>
      <c r="F384" s="18">
        <v>254650</v>
      </c>
      <c r="G384" s="18">
        <v>254650</v>
      </c>
      <c r="H384" s="18">
        <v>156.52554178991764</v>
      </c>
      <c r="I384" s="18">
        <v>99.032426168049838</v>
      </c>
      <c r="J384" s="18">
        <v>100</v>
      </c>
      <c r="K384" s="18">
        <v>100</v>
      </c>
    </row>
    <row r="385" spans="1:11" s="20" customFormat="1" x14ac:dyDescent="0.2">
      <c r="A385" s="18" t="s">
        <v>36</v>
      </c>
      <c r="B385" s="18"/>
      <c r="C385" s="18">
        <v>1438.4</v>
      </c>
      <c r="D385" s="18">
        <v>1500</v>
      </c>
      <c r="E385" s="18">
        <v>1500</v>
      </c>
      <c r="F385" s="18">
        <v>1500</v>
      </c>
      <c r="G385" s="18">
        <v>1500</v>
      </c>
      <c r="H385" s="18">
        <v>104.2825361512792</v>
      </c>
      <c r="I385" s="18">
        <v>100</v>
      </c>
      <c r="J385" s="18">
        <v>100</v>
      </c>
      <c r="K385" s="18">
        <v>100</v>
      </c>
    </row>
    <row r="386" spans="1:11" s="20" customFormat="1" x14ac:dyDescent="0.2">
      <c r="A386" s="18" t="s">
        <v>37</v>
      </c>
      <c r="B386" s="18"/>
      <c r="C386" s="18">
        <v>45499.48</v>
      </c>
      <c r="D386" s="18">
        <v>59800</v>
      </c>
      <c r="E386" s="18">
        <v>75000</v>
      </c>
      <c r="F386" s="18">
        <v>75000</v>
      </c>
      <c r="G386" s="18">
        <v>75000</v>
      </c>
      <c r="H386" s="18">
        <v>131.43007348655414</v>
      </c>
      <c r="I386" s="18">
        <v>125.41806020066889</v>
      </c>
      <c r="J386" s="18">
        <v>100</v>
      </c>
      <c r="K386" s="18">
        <v>100</v>
      </c>
    </row>
    <row r="387" spans="1:11" s="20" customFormat="1" x14ac:dyDescent="0.2">
      <c r="A387" s="18" t="s">
        <v>41</v>
      </c>
      <c r="B387" s="18"/>
      <c r="C387" s="18">
        <v>0</v>
      </c>
      <c r="D387" s="18">
        <v>20000</v>
      </c>
      <c r="E387" s="18">
        <v>68000</v>
      </c>
      <c r="F387" s="18">
        <v>502000</v>
      </c>
      <c r="G387" s="18">
        <v>2000</v>
      </c>
      <c r="H387" s="18">
        <v>0</v>
      </c>
      <c r="I387" s="18">
        <v>340</v>
      </c>
      <c r="J387" s="18">
        <v>738.23529411764707</v>
      </c>
      <c r="K387" s="18">
        <v>0.39840637450199201</v>
      </c>
    </row>
    <row r="388" spans="1:11" s="20" customFormat="1" x14ac:dyDescent="0.2">
      <c r="A388" s="18" t="s">
        <v>42</v>
      </c>
      <c r="B388" s="18"/>
      <c r="C388" s="18">
        <v>0</v>
      </c>
      <c r="D388" s="18">
        <v>0</v>
      </c>
      <c r="E388" s="18">
        <v>15000</v>
      </c>
      <c r="F388" s="18">
        <v>0</v>
      </c>
      <c r="G388" s="18">
        <v>0</v>
      </c>
      <c r="H388" s="18">
        <v>0</v>
      </c>
      <c r="I388" s="18">
        <v>0</v>
      </c>
      <c r="J388" s="18">
        <v>0</v>
      </c>
      <c r="K388" s="18">
        <v>0</v>
      </c>
    </row>
    <row r="389" spans="1:11" s="20" customFormat="1" x14ac:dyDescent="0.2">
      <c r="A389" s="18" t="s">
        <v>43</v>
      </c>
      <c r="B389" s="18"/>
      <c r="C389" s="18">
        <v>0</v>
      </c>
      <c r="D389" s="18">
        <v>20000</v>
      </c>
      <c r="E389" s="18">
        <v>2000</v>
      </c>
      <c r="F389" s="18">
        <v>2000</v>
      </c>
      <c r="G389" s="18">
        <v>2000</v>
      </c>
      <c r="H389" s="18">
        <v>0</v>
      </c>
      <c r="I389" s="18">
        <v>10</v>
      </c>
      <c r="J389" s="18">
        <v>100</v>
      </c>
      <c r="K389" s="18">
        <v>100</v>
      </c>
    </row>
    <row r="390" spans="1:11" s="20" customFormat="1" x14ac:dyDescent="0.2">
      <c r="A390" s="18" t="s">
        <v>44</v>
      </c>
      <c r="B390" s="18"/>
      <c r="C390" s="18">
        <v>0</v>
      </c>
      <c r="D390" s="18">
        <v>0</v>
      </c>
      <c r="E390" s="18">
        <v>51000</v>
      </c>
      <c r="F390" s="18">
        <v>500000</v>
      </c>
      <c r="G390" s="18">
        <v>0</v>
      </c>
      <c r="H390" s="18">
        <v>0</v>
      </c>
      <c r="I390" s="18">
        <v>0</v>
      </c>
      <c r="J390" s="18">
        <v>980.39215686274508</v>
      </c>
      <c r="K390" s="18">
        <v>0</v>
      </c>
    </row>
    <row r="391" spans="1:11" x14ac:dyDescent="0.2">
      <c r="A391" s="32" t="s">
        <v>169</v>
      </c>
      <c r="B391" s="32"/>
      <c r="C391" s="33">
        <v>12389.45</v>
      </c>
      <c r="D391" s="33">
        <v>120350</v>
      </c>
      <c r="E391" s="33">
        <v>41500</v>
      </c>
      <c r="F391" s="33">
        <v>41500</v>
      </c>
      <c r="G391" s="33">
        <v>41500</v>
      </c>
      <c r="H391" s="33">
        <v>971.39098184342322</v>
      </c>
      <c r="I391" s="33">
        <v>34.482758620689658</v>
      </c>
      <c r="J391" s="33">
        <v>100</v>
      </c>
      <c r="K391" s="33">
        <v>100</v>
      </c>
    </row>
    <row r="392" spans="1:11" s="20" customFormat="1" x14ac:dyDescent="0.2">
      <c r="A392" s="18" t="s">
        <v>33</v>
      </c>
      <c r="B392" s="18"/>
      <c r="C392" s="18">
        <v>12389.45</v>
      </c>
      <c r="D392" s="18">
        <v>120350</v>
      </c>
      <c r="E392" s="18">
        <v>41500</v>
      </c>
      <c r="F392" s="18">
        <v>41500</v>
      </c>
      <c r="G392" s="18">
        <v>41500</v>
      </c>
      <c r="H392" s="18">
        <v>971.39098184342322</v>
      </c>
      <c r="I392" s="18">
        <v>34.482758620689658</v>
      </c>
      <c r="J392" s="18">
        <v>100</v>
      </c>
      <c r="K392" s="18">
        <v>100</v>
      </c>
    </row>
    <row r="393" spans="1:11" s="20" customFormat="1" x14ac:dyDescent="0.2">
      <c r="A393" s="18" t="s">
        <v>35</v>
      </c>
      <c r="B393" s="18"/>
      <c r="C393" s="18">
        <v>11097.37</v>
      </c>
      <c r="D393" s="18">
        <v>10350</v>
      </c>
      <c r="E393" s="18">
        <v>11500</v>
      </c>
      <c r="F393" s="18">
        <v>11500</v>
      </c>
      <c r="G393" s="18">
        <v>11500</v>
      </c>
      <c r="H393" s="18">
        <v>93.265341247520809</v>
      </c>
      <c r="I393" s="18">
        <v>111.11111111111111</v>
      </c>
      <c r="J393" s="18">
        <v>100</v>
      </c>
      <c r="K393" s="18">
        <v>100</v>
      </c>
    </row>
    <row r="394" spans="1:11" s="20" customFormat="1" x14ac:dyDescent="0.2">
      <c r="A394" s="18" t="s">
        <v>38</v>
      </c>
      <c r="B394" s="18"/>
      <c r="C394" s="18">
        <v>1292.08</v>
      </c>
      <c r="D394" s="18">
        <v>110000</v>
      </c>
      <c r="E394" s="18">
        <v>30000</v>
      </c>
      <c r="F394" s="18">
        <v>30000</v>
      </c>
      <c r="G394" s="18">
        <v>30000</v>
      </c>
      <c r="H394" s="18">
        <v>8513.4047427403875</v>
      </c>
      <c r="I394" s="18">
        <v>27.272727272727273</v>
      </c>
      <c r="J394" s="18">
        <v>100</v>
      </c>
      <c r="K394" s="18">
        <v>100</v>
      </c>
    </row>
    <row r="395" spans="1:11" x14ac:dyDescent="0.2">
      <c r="A395" s="30" t="s">
        <v>170</v>
      </c>
      <c r="B395" s="30"/>
      <c r="C395" s="31">
        <v>31932</v>
      </c>
      <c r="D395" s="31">
        <v>52000</v>
      </c>
      <c r="E395" s="31">
        <v>69500</v>
      </c>
      <c r="F395" s="31">
        <v>69500</v>
      </c>
      <c r="G395" s="31">
        <v>69500</v>
      </c>
      <c r="H395" s="31">
        <v>162.84604785168483</v>
      </c>
      <c r="I395" s="31">
        <v>133.65384615384616</v>
      </c>
      <c r="J395" s="31">
        <v>100</v>
      </c>
      <c r="K395" s="31">
        <v>100</v>
      </c>
    </row>
    <row r="396" spans="1:11" x14ac:dyDescent="0.2">
      <c r="A396" s="32" t="s">
        <v>171</v>
      </c>
      <c r="B396" s="32"/>
      <c r="C396" s="33">
        <v>31932</v>
      </c>
      <c r="D396" s="33">
        <v>52000</v>
      </c>
      <c r="E396" s="33">
        <v>69500</v>
      </c>
      <c r="F396" s="33">
        <v>69500</v>
      </c>
      <c r="G396" s="33">
        <v>69500</v>
      </c>
      <c r="H396" s="33">
        <v>162.84604785168483</v>
      </c>
      <c r="I396" s="33">
        <v>133.65384615384616</v>
      </c>
      <c r="J396" s="33">
        <v>100</v>
      </c>
      <c r="K396" s="33">
        <v>100</v>
      </c>
    </row>
    <row r="397" spans="1:11" s="20" customFormat="1" x14ac:dyDescent="0.2">
      <c r="A397" s="18" t="s">
        <v>33</v>
      </c>
      <c r="B397" s="18"/>
      <c r="C397" s="18">
        <v>31932</v>
      </c>
      <c r="D397" s="18">
        <v>52000</v>
      </c>
      <c r="E397" s="18">
        <v>69500</v>
      </c>
      <c r="F397" s="18">
        <v>69500</v>
      </c>
      <c r="G397" s="18">
        <v>69500</v>
      </c>
      <c r="H397" s="18">
        <v>162.84604785168483</v>
      </c>
      <c r="I397" s="18">
        <v>133.65384615384616</v>
      </c>
      <c r="J397" s="18">
        <v>100</v>
      </c>
      <c r="K397" s="18">
        <v>100</v>
      </c>
    </row>
    <row r="398" spans="1:11" s="20" customFormat="1" x14ac:dyDescent="0.2">
      <c r="A398" s="18" t="s">
        <v>35</v>
      </c>
      <c r="B398" s="18"/>
      <c r="C398" s="18">
        <v>1800</v>
      </c>
      <c r="D398" s="18">
        <v>2000</v>
      </c>
      <c r="E398" s="18">
        <v>2000</v>
      </c>
      <c r="F398" s="18">
        <v>2000</v>
      </c>
      <c r="G398" s="18">
        <v>2000</v>
      </c>
      <c r="H398" s="18">
        <v>111.11111111111111</v>
      </c>
      <c r="I398" s="18">
        <v>100</v>
      </c>
      <c r="J398" s="18">
        <v>100</v>
      </c>
      <c r="K398" s="18">
        <v>100</v>
      </c>
    </row>
    <row r="399" spans="1:11" s="20" customFormat="1" x14ac:dyDescent="0.2">
      <c r="A399" s="18" t="s">
        <v>39</v>
      </c>
      <c r="B399" s="18"/>
      <c r="C399" s="18">
        <v>30132</v>
      </c>
      <c r="D399" s="18">
        <v>50000</v>
      </c>
      <c r="E399" s="18">
        <v>67500</v>
      </c>
      <c r="F399" s="18">
        <v>67500</v>
      </c>
      <c r="G399" s="18">
        <v>67500</v>
      </c>
      <c r="H399" s="18">
        <v>165.93654586486127</v>
      </c>
      <c r="I399" s="18">
        <v>135</v>
      </c>
      <c r="J399" s="18">
        <v>100</v>
      </c>
      <c r="K399" s="18">
        <v>100</v>
      </c>
    </row>
    <row r="400" spans="1:11" x14ac:dyDescent="0.2">
      <c r="A400" s="30" t="s">
        <v>172</v>
      </c>
      <c r="B400" s="30"/>
      <c r="C400" s="31">
        <v>78522.86</v>
      </c>
      <c r="D400" s="31">
        <v>89130</v>
      </c>
      <c r="E400" s="31">
        <v>115000</v>
      </c>
      <c r="F400" s="31">
        <v>115000</v>
      </c>
      <c r="G400" s="31">
        <v>115000</v>
      </c>
      <c r="H400" s="31">
        <v>113.50834648661549</v>
      </c>
      <c r="I400" s="31">
        <v>129.02501963424211</v>
      </c>
      <c r="J400" s="31">
        <v>100</v>
      </c>
      <c r="K400" s="31">
        <v>100</v>
      </c>
    </row>
    <row r="401" spans="1:11" x14ac:dyDescent="0.2">
      <c r="A401" s="32" t="s">
        <v>173</v>
      </c>
      <c r="B401" s="32"/>
      <c r="C401" s="33">
        <v>78522.86</v>
      </c>
      <c r="D401" s="33">
        <v>89130</v>
      </c>
      <c r="E401" s="33">
        <v>115000</v>
      </c>
      <c r="F401" s="33">
        <v>115000</v>
      </c>
      <c r="G401" s="33">
        <v>115000</v>
      </c>
      <c r="H401" s="33">
        <v>113.50834648661549</v>
      </c>
      <c r="I401" s="33">
        <v>129.02501963424211</v>
      </c>
      <c r="J401" s="33">
        <v>100</v>
      </c>
      <c r="K401" s="33">
        <v>100</v>
      </c>
    </row>
    <row r="402" spans="1:11" s="20" customFormat="1" x14ac:dyDescent="0.2">
      <c r="A402" s="18" t="s">
        <v>33</v>
      </c>
      <c r="B402" s="18"/>
      <c r="C402" s="18">
        <v>78522.86</v>
      </c>
      <c r="D402" s="18">
        <v>89130</v>
      </c>
      <c r="E402" s="18">
        <v>115000</v>
      </c>
      <c r="F402" s="18">
        <v>115000</v>
      </c>
      <c r="G402" s="18">
        <v>115000</v>
      </c>
      <c r="H402" s="18">
        <v>113.50834648661549</v>
      </c>
      <c r="I402" s="18">
        <v>129.02501963424211</v>
      </c>
      <c r="J402" s="18">
        <v>100</v>
      </c>
      <c r="K402" s="18">
        <v>100</v>
      </c>
    </row>
    <row r="403" spans="1:11" s="20" customFormat="1" x14ac:dyDescent="0.2">
      <c r="A403" s="18" t="s">
        <v>35</v>
      </c>
      <c r="B403" s="18"/>
      <c r="C403" s="18">
        <v>4409.17</v>
      </c>
      <c r="D403" s="18">
        <v>6000</v>
      </c>
      <c r="E403" s="18">
        <v>12000</v>
      </c>
      <c r="F403" s="18">
        <v>12000</v>
      </c>
      <c r="G403" s="18">
        <v>12000</v>
      </c>
      <c r="H403" s="18">
        <v>136.0800332035281</v>
      </c>
      <c r="I403" s="18">
        <v>200</v>
      </c>
      <c r="J403" s="18">
        <v>100</v>
      </c>
      <c r="K403" s="18">
        <v>100</v>
      </c>
    </row>
    <row r="404" spans="1:11" s="20" customFormat="1" x14ac:dyDescent="0.2">
      <c r="A404" s="18" t="s">
        <v>38</v>
      </c>
      <c r="B404" s="18"/>
      <c r="C404" s="18">
        <v>39738.019999999997</v>
      </c>
      <c r="D404" s="18">
        <v>51800</v>
      </c>
      <c r="E404" s="18">
        <v>61800</v>
      </c>
      <c r="F404" s="18">
        <v>61800</v>
      </c>
      <c r="G404" s="18">
        <v>61800</v>
      </c>
      <c r="H404" s="18">
        <v>130.35375189805632</v>
      </c>
      <c r="I404" s="18">
        <v>119.3050193050193</v>
      </c>
      <c r="J404" s="18">
        <v>100</v>
      </c>
      <c r="K404" s="18">
        <v>100</v>
      </c>
    </row>
    <row r="405" spans="1:11" s="20" customFormat="1" x14ac:dyDescent="0.2">
      <c r="A405" s="18" t="s">
        <v>39</v>
      </c>
      <c r="B405" s="18"/>
      <c r="C405" s="18">
        <v>34375.67</v>
      </c>
      <c r="D405" s="18">
        <v>31330</v>
      </c>
      <c r="E405" s="18">
        <v>41200</v>
      </c>
      <c r="F405" s="18">
        <v>41200</v>
      </c>
      <c r="G405" s="18">
        <v>41200</v>
      </c>
      <c r="H405" s="18">
        <v>91.140041779549321</v>
      </c>
      <c r="I405" s="18">
        <v>131.50335142036386</v>
      </c>
      <c r="J405" s="18">
        <v>100</v>
      </c>
      <c r="K405" s="18">
        <v>100</v>
      </c>
    </row>
    <row r="406" spans="1:11" x14ac:dyDescent="0.2">
      <c r="A406" s="23" t="s">
        <v>174</v>
      </c>
      <c r="B406" s="23"/>
      <c r="C406" s="24">
        <v>155463.04000000001</v>
      </c>
      <c r="D406" s="24">
        <v>236000</v>
      </c>
      <c r="E406" s="24">
        <v>267000</v>
      </c>
      <c r="F406" s="24">
        <v>267000</v>
      </c>
      <c r="G406" s="24">
        <v>267000</v>
      </c>
      <c r="H406" s="24">
        <v>151.80457039821169</v>
      </c>
      <c r="I406" s="24">
        <v>113.13559322033899</v>
      </c>
      <c r="J406" s="24">
        <v>100</v>
      </c>
      <c r="K406" s="24">
        <v>100</v>
      </c>
    </row>
    <row r="407" spans="1:11" x14ac:dyDescent="0.2">
      <c r="A407" s="30" t="s">
        <v>175</v>
      </c>
      <c r="B407" s="30"/>
      <c r="C407" s="31">
        <v>10950</v>
      </c>
      <c r="D407" s="31">
        <v>30000</v>
      </c>
      <c r="E407" s="31">
        <v>45000</v>
      </c>
      <c r="F407" s="31">
        <v>45000</v>
      </c>
      <c r="G407" s="31">
        <v>45000</v>
      </c>
      <c r="H407" s="31">
        <v>273.97260273972603</v>
      </c>
      <c r="I407" s="31">
        <v>150</v>
      </c>
      <c r="J407" s="31">
        <v>100</v>
      </c>
      <c r="K407" s="31">
        <v>100</v>
      </c>
    </row>
    <row r="408" spans="1:11" x14ac:dyDescent="0.2">
      <c r="A408" s="32" t="s">
        <v>176</v>
      </c>
      <c r="B408" s="32"/>
      <c r="C408" s="33">
        <v>10950</v>
      </c>
      <c r="D408" s="33">
        <v>30000</v>
      </c>
      <c r="E408" s="33">
        <v>45000</v>
      </c>
      <c r="F408" s="33">
        <v>45000</v>
      </c>
      <c r="G408" s="33">
        <v>45000</v>
      </c>
      <c r="H408" s="33">
        <v>273.97260273972603</v>
      </c>
      <c r="I408" s="33">
        <v>150</v>
      </c>
      <c r="J408" s="33">
        <v>100</v>
      </c>
      <c r="K408" s="33">
        <v>100</v>
      </c>
    </row>
    <row r="409" spans="1:11" s="20" customFormat="1" x14ac:dyDescent="0.2">
      <c r="A409" s="18" t="s">
        <v>33</v>
      </c>
      <c r="B409" s="18"/>
      <c r="C409" s="18">
        <v>10950</v>
      </c>
      <c r="D409" s="18">
        <v>30000</v>
      </c>
      <c r="E409" s="18">
        <v>45000</v>
      </c>
      <c r="F409" s="18">
        <v>45000</v>
      </c>
      <c r="G409" s="18">
        <v>45000</v>
      </c>
      <c r="H409" s="18">
        <v>273.97260273972603</v>
      </c>
      <c r="I409" s="18">
        <v>150</v>
      </c>
      <c r="J409" s="18">
        <v>100</v>
      </c>
      <c r="K409" s="18">
        <v>100</v>
      </c>
    </row>
    <row r="410" spans="1:11" s="20" customFormat="1" x14ac:dyDescent="0.2">
      <c r="A410" s="18" t="s">
        <v>39</v>
      </c>
      <c r="B410" s="18"/>
      <c r="C410" s="18">
        <v>10950</v>
      </c>
      <c r="D410" s="18">
        <v>30000</v>
      </c>
      <c r="E410" s="18">
        <v>45000</v>
      </c>
      <c r="F410" s="18">
        <v>45000</v>
      </c>
      <c r="G410" s="18">
        <v>45000</v>
      </c>
      <c r="H410" s="18">
        <v>273.97260273972603</v>
      </c>
      <c r="I410" s="18">
        <v>150</v>
      </c>
      <c r="J410" s="18">
        <v>100</v>
      </c>
      <c r="K410" s="18">
        <v>100</v>
      </c>
    </row>
    <row r="411" spans="1:11" x14ac:dyDescent="0.2">
      <c r="A411" s="30" t="s">
        <v>177</v>
      </c>
      <c r="B411" s="30"/>
      <c r="C411" s="31">
        <v>25427.63</v>
      </c>
      <c r="D411" s="31">
        <v>45500</v>
      </c>
      <c r="E411" s="31">
        <v>46000</v>
      </c>
      <c r="F411" s="31">
        <v>46000</v>
      </c>
      <c r="G411" s="31">
        <v>46000</v>
      </c>
      <c r="H411" s="31">
        <v>178.93920904150329</v>
      </c>
      <c r="I411" s="31">
        <v>101.09890109890109</v>
      </c>
      <c r="J411" s="31">
        <v>100</v>
      </c>
      <c r="K411" s="31">
        <v>100</v>
      </c>
    </row>
    <row r="412" spans="1:11" x14ac:dyDescent="0.2">
      <c r="A412" s="32" t="s">
        <v>178</v>
      </c>
      <c r="B412" s="32"/>
      <c r="C412" s="33">
        <v>25427.63</v>
      </c>
      <c r="D412" s="33">
        <v>45500</v>
      </c>
      <c r="E412" s="33">
        <v>46000</v>
      </c>
      <c r="F412" s="33">
        <v>46000</v>
      </c>
      <c r="G412" s="33">
        <v>46000</v>
      </c>
      <c r="H412" s="33">
        <v>178.93920904150329</v>
      </c>
      <c r="I412" s="33">
        <v>101.09890109890109</v>
      </c>
      <c r="J412" s="33">
        <v>100</v>
      </c>
      <c r="K412" s="33">
        <v>100</v>
      </c>
    </row>
    <row r="413" spans="1:11" s="20" customFormat="1" x14ac:dyDescent="0.2">
      <c r="A413" s="18" t="s">
        <v>33</v>
      </c>
      <c r="B413" s="18"/>
      <c r="C413" s="18">
        <v>25427.63</v>
      </c>
      <c r="D413" s="18">
        <v>45500</v>
      </c>
      <c r="E413" s="18">
        <v>46000</v>
      </c>
      <c r="F413" s="18">
        <v>46000</v>
      </c>
      <c r="G413" s="18">
        <v>46000</v>
      </c>
      <c r="H413" s="18">
        <v>178.93920904150329</v>
      </c>
      <c r="I413" s="18">
        <v>101.09890109890109</v>
      </c>
      <c r="J413" s="18">
        <v>100</v>
      </c>
      <c r="K413" s="18">
        <v>100</v>
      </c>
    </row>
    <row r="414" spans="1:11" s="20" customFormat="1" x14ac:dyDescent="0.2">
      <c r="A414" s="18" t="s">
        <v>39</v>
      </c>
      <c r="B414" s="18"/>
      <c r="C414" s="18">
        <v>25427.63</v>
      </c>
      <c r="D414" s="18">
        <v>45500</v>
      </c>
      <c r="E414" s="18">
        <v>46000</v>
      </c>
      <c r="F414" s="18">
        <v>46000</v>
      </c>
      <c r="G414" s="18">
        <v>46000</v>
      </c>
      <c r="H414" s="18">
        <v>178.93920904150329</v>
      </c>
      <c r="I414" s="18">
        <v>101.09890109890109</v>
      </c>
      <c r="J414" s="18">
        <v>100</v>
      </c>
      <c r="K414" s="18">
        <v>100</v>
      </c>
    </row>
    <row r="415" spans="1:11" x14ac:dyDescent="0.2">
      <c r="A415" s="30" t="s">
        <v>179</v>
      </c>
      <c r="B415" s="30"/>
      <c r="C415" s="31">
        <v>35895.550000000003</v>
      </c>
      <c r="D415" s="31">
        <v>37000</v>
      </c>
      <c r="E415" s="31">
        <v>38000</v>
      </c>
      <c r="F415" s="31">
        <v>38000</v>
      </c>
      <c r="G415" s="31">
        <v>38000</v>
      </c>
      <c r="H415" s="31">
        <v>103.07684378704325</v>
      </c>
      <c r="I415" s="31">
        <v>102.70270270270271</v>
      </c>
      <c r="J415" s="31">
        <v>100</v>
      </c>
      <c r="K415" s="31">
        <v>100</v>
      </c>
    </row>
    <row r="416" spans="1:11" x14ac:dyDescent="0.2">
      <c r="A416" s="32" t="s">
        <v>180</v>
      </c>
      <c r="B416" s="32"/>
      <c r="C416" s="33">
        <v>35895.550000000003</v>
      </c>
      <c r="D416" s="33">
        <v>37000</v>
      </c>
      <c r="E416" s="33">
        <v>38000</v>
      </c>
      <c r="F416" s="33">
        <v>38000</v>
      </c>
      <c r="G416" s="33">
        <v>38000</v>
      </c>
      <c r="H416" s="33">
        <v>103.07684378704325</v>
      </c>
      <c r="I416" s="33">
        <v>102.70270270270271</v>
      </c>
      <c r="J416" s="33">
        <v>100</v>
      </c>
      <c r="K416" s="33">
        <v>100</v>
      </c>
    </row>
    <row r="417" spans="1:11" s="20" customFormat="1" x14ac:dyDescent="0.2">
      <c r="A417" s="18" t="s">
        <v>33</v>
      </c>
      <c r="B417" s="18"/>
      <c r="C417" s="18">
        <v>35895.550000000003</v>
      </c>
      <c r="D417" s="18">
        <v>37000</v>
      </c>
      <c r="E417" s="18">
        <v>38000</v>
      </c>
      <c r="F417" s="18">
        <v>38000</v>
      </c>
      <c r="G417" s="18">
        <v>38000</v>
      </c>
      <c r="H417" s="18">
        <v>103.07684378704325</v>
      </c>
      <c r="I417" s="18">
        <v>102.70270270270271</v>
      </c>
      <c r="J417" s="18">
        <v>100</v>
      </c>
      <c r="K417" s="18">
        <v>100</v>
      </c>
    </row>
    <row r="418" spans="1:11" s="20" customFormat="1" x14ac:dyDescent="0.2">
      <c r="A418" s="18" t="s">
        <v>35</v>
      </c>
      <c r="B418" s="18"/>
      <c r="C418" s="18">
        <v>19087.240000000002</v>
      </c>
      <c r="D418" s="18">
        <v>22000</v>
      </c>
      <c r="E418" s="18">
        <v>23000</v>
      </c>
      <c r="F418" s="18">
        <v>23000</v>
      </c>
      <c r="G418" s="18">
        <v>23000</v>
      </c>
      <c r="H418" s="18">
        <v>115.26024715988272</v>
      </c>
      <c r="I418" s="18">
        <v>104.54545454545455</v>
      </c>
      <c r="J418" s="18">
        <v>100</v>
      </c>
      <c r="K418" s="18">
        <v>100</v>
      </c>
    </row>
    <row r="419" spans="1:11" s="20" customFormat="1" x14ac:dyDescent="0.2">
      <c r="A419" s="18" t="s">
        <v>39</v>
      </c>
      <c r="B419" s="18"/>
      <c r="C419" s="18">
        <v>16808.310000000001</v>
      </c>
      <c r="D419" s="18">
        <v>15000</v>
      </c>
      <c r="E419" s="18">
        <v>15000</v>
      </c>
      <c r="F419" s="18">
        <v>15000</v>
      </c>
      <c r="G419" s="18">
        <v>15000</v>
      </c>
      <c r="H419" s="18">
        <v>89.241571579772142</v>
      </c>
      <c r="I419" s="18">
        <v>100</v>
      </c>
      <c r="J419" s="18">
        <v>100</v>
      </c>
      <c r="K419" s="18">
        <v>100</v>
      </c>
    </row>
    <row r="420" spans="1:11" x14ac:dyDescent="0.2">
      <c r="A420" s="71" t="s">
        <v>181</v>
      </c>
      <c r="B420" s="71"/>
      <c r="C420" s="29">
        <v>63116.14</v>
      </c>
      <c r="D420" s="29">
        <v>92300</v>
      </c>
      <c r="E420" s="29">
        <v>109300</v>
      </c>
      <c r="F420" s="29">
        <v>109300</v>
      </c>
      <c r="G420" s="29">
        <v>109300</v>
      </c>
      <c r="H420" s="29">
        <v>146.2383472753562</v>
      </c>
      <c r="I420" s="29">
        <v>118.41820151679306</v>
      </c>
      <c r="J420" s="29">
        <v>100</v>
      </c>
      <c r="K420" s="29">
        <v>100</v>
      </c>
    </row>
    <row r="421" spans="1:11" x14ac:dyDescent="0.2">
      <c r="A421" s="72" t="s">
        <v>182</v>
      </c>
      <c r="B421" s="72"/>
      <c r="C421" s="34">
        <v>63116.14</v>
      </c>
      <c r="D421" s="34">
        <v>92300</v>
      </c>
      <c r="E421" s="34">
        <v>109300</v>
      </c>
      <c r="F421" s="34">
        <v>109300</v>
      </c>
      <c r="G421" s="34">
        <v>109300</v>
      </c>
      <c r="H421" s="34">
        <v>146.2383472753562</v>
      </c>
      <c r="I421" s="34">
        <v>118.41820151679306</v>
      </c>
      <c r="J421" s="34">
        <v>100</v>
      </c>
      <c r="K421" s="34">
        <v>100</v>
      </c>
    </row>
    <row r="422" spans="1:11" s="20" customFormat="1" x14ac:dyDescent="0.2">
      <c r="A422" s="18" t="s">
        <v>33</v>
      </c>
      <c r="B422" s="18"/>
      <c r="C422" s="18">
        <v>63116.14</v>
      </c>
      <c r="D422" s="18">
        <v>92300</v>
      </c>
      <c r="E422" s="18">
        <v>109300</v>
      </c>
      <c r="F422" s="18">
        <v>109300</v>
      </c>
      <c r="G422" s="18">
        <v>109300</v>
      </c>
      <c r="H422" s="18">
        <v>146.2383472753562</v>
      </c>
      <c r="I422" s="18">
        <v>118.41820151679306</v>
      </c>
      <c r="J422" s="18">
        <v>100</v>
      </c>
      <c r="K422" s="18">
        <v>100</v>
      </c>
    </row>
    <row r="423" spans="1:11" s="20" customFormat="1" x14ac:dyDescent="0.2">
      <c r="A423" s="18" t="s">
        <v>39</v>
      </c>
      <c r="B423" s="18"/>
      <c r="C423" s="18">
        <v>63116.14</v>
      </c>
      <c r="D423" s="18">
        <v>92300</v>
      </c>
      <c r="E423" s="18">
        <v>109300</v>
      </c>
      <c r="F423" s="18">
        <v>109300</v>
      </c>
      <c r="G423" s="18">
        <v>109300</v>
      </c>
      <c r="H423" s="18">
        <v>146.2383472753562</v>
      </c>
      <c r="I423" s="18">
        <v>118.41820151679306</v>
      </c>
      <c r="J423" s="18">
        <v>100</v>
      </c>
      <c r="K423" s="18">
        <v>100</v>
      </c>
    </row>
    <row r="424" spans="1:11" x14ac:dyDescent="0.2">
      <c r="A424" s="30" t="s">
        <v>183</v>
      </c>
      <c r="B424" s="30"/>
      <c r="C424" s="31">
        <v>20073.72</v>
      </c>
      <c r="D424" s="31">
        <v>31200</v>
      </c>
      <c r="E424" s="31">
        <v>28700</v>
      </c>
      <c r="F424" s="31">
        <v>28700</v>
      </c>
      <c r="G424" s="31">
        <v>28700</v>
      </c>
      <c r="H424" s="31">
        <v>155.42709572515707</v>
      </c>
      <c r="I424" s="31">
        <v>91.987179487179489</v>
      </c>
      <c r="J424" s="31">
        <v>100</v>
      </c>
      <c r="K424" s="31">
        <v>100</v>
      </c>
    </row>
    <row r="425" spans="1:11" x14ac:dyDescent="0.2">
      <c r="A425" s="32" t="s">
        <v>184</v>
      </c>
      <c r="B425" s="32"/>
      <c r="C425" s="33">
        <v>20073.72</v>
      </c>
      <c r="D425" s="33">
        <v>31200</v>
      </c>
      <c r="E425" s="33">
        <v>28700</v>
      </c>
      <c r="F425" s="33">
        <v>28700</v>
      </c>
      <c r="G425" s="33">
        <v>28700</v>
      </c>
      <c r="H425" s="33">
        <v>155.42709572515707</v>
      </c>
      <c r="I425" s="33">
        <v>91.987179487179489</v>
      </c>
      <c r="J425" s="33">
        <v>100</v>
      </c>
      <c r="K425" s="33">
        <v>100</v>
      </c>
    </row>
    <row r="426" spans="1:11" s="20" customFormat="1" x14ac:dyDescent="0.2">
      <c r="A426" s="18" t="s">
        <v>33</v>
      </c>
      <c r="B426" s="18"/>
      <c r="C426" s="18">
        <v>20073.72</v>
      </c>
      <c r="D426" s="18">
        <v>31200</v>
      </c>
      <c r="E426" s="18">
        <v>28700</v>
      </c>
      <c r="F426" s="18">
        <v>28700</v>
      </c>
      <c r="G426" s="18">
        <v>28700</v>
      </c>
      <c r="H426" s="18">
        <v>155.42709572515707</v>
      </c>
      <c r="I426" s="18">
        <v>91.987179487179489</v>
      </c>
      <c r="J426" s="18">
        <v>100</v>
      </c>
      <c r="K426" s="18">
        <v>100</v>
      </c>
    </row>
    <row r="427" spans="1:11" s="20" customFormat="1" x14ac:dyDescent="0.2">
      <c r="A427" s="18" t="s">
        <v>35</v>
      </c>
      <c r="B427" s="18"/>
      <c r="C427" s="18">
        <v>3650</v>
      </c>
      <c r="D427" s="18">
        <v>12000</v>
      </c>
      <c r="E427" s="18">
        <v>6000</v>
      </c>
      <c r="F427" s="18">
        <v>6000</v>
      </c>
      <c r="G427" s="18">
        <v>6000</v>
      </c>
      <c r="H427" s="18">
        <v>328.76712328767121</v>
      </c>
      <c r="I427" s="18">
        <v>50</v>
      </c>
      <c r="J427" s="18">
        <v>100</v>
      </c>
      <c r="K427" s="18">
        <v>100</v>
      </c>
    </row>
    <row r="428" spans="1:11" s="20" customFormat="1" x14ac:dyDescent="0.2">
      <c r="A428" s="18" t="s">
        <v>39</v>
      </c>
      <c r="B428" s="18"/>
      <c r="C428" s="18">
        <v>200</v>
      </c>
      <c r="D428" s="18">
        <v>700</v>
      </c>
      <c r="E428" s="18">
        <v>0</v>
      </c>
      <c r="F428" s="18">
        <v>0</v>
      </c>
      <c r="G428" s="18">
        <v>0</v>
      </c>
      <c r="H428" s="18">
        <v>350</v>
      </c>
      <c r="I428" s="18">
        <v>0</v>
      </c>
      <c r="J428" s="18">
        <v>0</v>
      </c>
      <c r="K428" s="18">
        <v>0</v>
      </c>
    </row>
    <row r="429" spans="1:11" s="20" customFormat="1" x14ac:dyDescent="0.2">
      <c r="A429" s="18" t="s">
        <v>40</v>
      </c>
      <c r="B429" s="18"/>
      <c r="C429" s="18">
        <v>16223.72</v>
      </c>
      <c r="D429" s="18">
        <v>18500</v>
      </c>
      <c r="E429" s="18">
        <v>22700</v>
      </c>
      <c r="F429" s="18">
        <v>22700</v>
      </c>
      <c r="G429" s="18">
        <v>22700</v>
      </c>
      <c r="H429" s="18">
        <v>114.03056758869113</v>
      </c>
      <c r="I429" s="18">
        <v>122.70270270270271</v>
      </c>
      <c r="J429" s="18">
        <v>100</v>
      </c>
      <c r="K429" s="18">
        <v>100</v>
      </c>
    </row>
    <row r="430" spans="1:11" s="20" customFormat="1" x14ac:dyDescent="0.2"/>
  </sheetData>
  <mergeCells count="38">
    <mergeCell ref="A337:B337"/>
    <mergeCell ref="A35:K35"/>
    <mergeCell ref="A49:B49"/>
    <mergeCell ref="A54:B54"/>
    <mergeCell ref="A192:K192"/>
    <mergeCell ref="A201:B201"/>
    <mergeCell ref="A23:B23"/>
    <mergeCell ref="A24:B24"/>
    <mergeCell ref="A420:B420"/>
    <mergeCell ref="A421:B421"/>
    <mergeCell ref="A25:B25"/>
    <mergeCell ref="A26:B26"/>
    <mergeCell ref="A27:B27"/>
    <mergeCell ref="A28:B28"/>
    <mergeCell ref="A29:B29"/>
    <mergeCell ref="A30:B30"/>
    <mergeCell ref="A338:B338"/>
    <mergeCell ref="A375:B375"/>
    <mergeCell ref="A376:B376"/>
    <mergeCell ref="A31:B31"/>
    <mergeCell ref="A32:B32"/>
    <mergeCell ref="A33:B33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:K1"/>
    <mergeCell ref="A2:K2"/>
    <mergeCell ref="A11:B11"/>
    <mergeCell ref="A12:B12"/>
    <mergeCell ref="A4:K4"/>
    <mergeCell ref="A6: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E43A3-D3DA-479C-8276-5F40AEC28B5E}">
  <dimension ref="A2:K38"/>
  <sheetViews>
    <sheetView workbookViewId="0">
      <selection activeCell="N11" sqref="N11"/>
    </sheetView>
  </sheetViews>
  <sheetFormatPr defaultRowHeight="12.75" x14ac:dyDescent="0.2"/>
  <cols>
    <col min="1" max="1" width="13.140625" customWidth="1"/>
    <col min="2" max="2" width="41.140625" customWidth="1"/>
    <col min="3" max="7" width="15.7109375" customWidth="1"/>
  </cols>
  <sheetData>
    <row r="2" spans="1:11" ht="15.75" customHeight="1" x14ac:dyDescent="0.2">
      <c r="A2" s="68" t="s">
        <v>185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18.75" x14ac:dyDescent="0.2">
      <c r="A3" s="11"/>
      <c r="B3" s="11"/>
      <c r="C3" s="11"/>
      <c r="D3" s="11"/>
      <c r="E3" s="11"/>
      <c r="F3" s="11"/>
      <c r="G3" s="11"/>
    </row>
    <row r="4" spans="1:11" ht="15.75" customHeight="1" x14ac:dyDescent="0.2">
      <c r="A4" s="68" t="s">
        <v>186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6" spans="1:11" x14ac:dyDescent="0.2">
      <c r="C6" s="12" t="s">
        <v>3</v>
      </c>
      <c r="D6" s="12" t="s">
        <v>4</v>
      </c>
      <c r="E6" s="12" t="s">
        <v>4</v>
      </c>
      <c r="F6" s="12" t="s">
        <v>5</v>
      </c>
      <c r="G6" s="12" t="s">
        <v>5</v>
      </c>
      <c r="H6" s="12" t="s">
        <v>6</v>
      </c>
      <c r="I6" s="12" t="s">
        <v>6</v>
      </c>
      <c r="J6" s="12" t="s">
        <v>6</v>
      </c>
      <c r="K6" s="12" t="s">
        <v>6</v>
      </c>
    </row>
    <row r="7" spans="1:11" x14ac:dyDescent="0.2">
      <c r="C7" s="12" t="s">
        <v>7</v>
      </c>
      <c r="D7" s="12" t="s">
        <v>8</v>
      </c>
      <c r="E7" s="12" t="s">
        <v>9</v>
      </c>
      <c r="F7" s="12" t="s">
        <v>10</v>
      </c>
      <c r="G7" s="12" t="s">
        <v>11</v>
      </c>
      <c r="H7" s="12" t="s">
        <v>12</v>
      </c>
      <c r="I7" s="12" t="s">
        <v>13</v>
      </c>
      <c r="J7" s="12" t="s">
        <v>14</v>
      </c>
      <c r="K7" s="12" t="s">
        <v>15</v>
      </c>
    </row>
    <row r="8" spans="1:11" x14ac:dyDescent="0.2">
      <c r="A8" s="13" t="s">
        <v>1</v>
      </c>
      <c r="B8" s="13" t="s">
        <v>2</v>
      </c>
      <c r="C8" s="12" t="s">
        <v>66</v>
      </c>
      <c r="D8" s="12" t="s">
        <v>67</v>
      </c>
      <c r="E8" s="12" t="s">
        <v>68</v>
      </c>
      <c r="F8" s="12" t="s">
        <v>69</v>
      </c>
      <c r="G8" s="12" t="s">
        <v>70</v>
      </c>
      <c r="H8" s="12" t="s">
        <v>75</v>
      </c>
      <c r="I8" s="12" t="s">
        <v>76</v>
      </c>
      <c r="J8" s="12" t="s">
        <v>77</v>
      </c>
      <c r="K8" s="12" t="s">
        <v>78</v>
      </c>
    </row>
    <row r="9" spans="1:11" s="13" customFormat="1" x14ac:dyDescent="0.2">
      <c r="A9" s="35" t="s">
        <v>79</v>
      </c>
      <c r="B9" s="16"/>
      <c r="C9" s="17">
        <v>0</v>
      </c>
      <c r="D9" s="17">
        <v>0</v>
      </c>
      <c r="E9" s="17">
        <v>0</v>
      </c>
      <c r="F9" s="17">
        <v>500000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</row>
    <row r="10" spans="1:11" s="20" customFormat="1" x14ac:dyDescent="0.2">
      <c r="A10" s="18" t="s">
        <v>57</v>
      </c>
      <c r="B10" s="18"/>
      <c r="C10" s="18">
        <v>0</v>
      </c>
      <c r="D10" s="18">
        <v>0</v>
      </c>
      <c r="E10" s="18">
        <v>0</v>
      </c>
      <c r="F10" s="18">
        <v>500000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</row>
    <row r="11" spans="1:11" s="20" customFormat="1" x14ac:dyDescent="0.2">
      <c r="A11" s="18" t="s">
        <v>58</v>
      </c>
      <c r="B11" s="18"/>
      <c r="C11" s="18">
        <v>0</v>
      </c>
      <c r="D11" s="18">
        <v>0</v>
      </c>
      <c r="E11" s="18">
        <v>0</v>
      </c>
      <c r="F11" s="18">
        <v>500000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</row>
    <row r="12" spans="1:11" s="13" customFormat="1" x14ac:dyDescent="0.2">
      <c r="A12" s="35" t="s">
        <v>80</v>
      </c>
      <c r="B12" s="16"/>
      <c r="C12" s="17">
        <v>295675.43</v>
      </c>
      <c r="D12" s="17">
        <v>365720</v>
      </c>
      <c r="E12" s="17">
        <v>365000</v>
      </c>
      <c r="F12" s="17">
        <v>160000</v>
      </c>
      <c r="G12" s="17">
        <v>160000</v>
      </c>
      <c r="H12" s="17">
        <v>123.68968229791702</v>
      </c>
      <c r="I12" s="17">
        <v>99.803128076123812</v>
      </c>
      <c r="J12" s="17">
        <v>43.835616438356162</v>
      </c>
      <c r="K12" s="17">
        <v>100</v>
      </c>
    </row>
    <row r="13" spans="1:11" s="20" customFormat="1" x14ac:dyDescent="0.2">
      <c r="A13" s="18" t="s">
        <v>55</v>
      </c>
      <c r="B13" s="18"/>
      <c r="C13" s="18">
        <v>295675.43</v>
      </c>
      <c r="D13" s="18">
        <v>365720</v>
      </c>
      <c r="E13" s="18">
        <v>365000</v>
      </c>
      <c r="F13" s="18">
        <v>160000</v>
      </c>
      <c r="G13" s="18">
        <v>160000</v>
      </c>
      <c r="H13" s="18">
        <v>123.68968229791702</v>
      </c>
      <c r="I13" s="18">
        <v>99.803128076123812</v>
      </c>
      <c r="J13" s="18">
        <v>43.835616438356162</v>
      </c>
      <c r="K13" s="18">
        <v>100</v>
      </c>
    </row>
    <row r="14" spans="1:11" s="20" customFormat="1" x14ac:dyDescent="0.2">
      <c r="A14" s="18" t="s">
        <v>56</v>
      </c>
      <c r="B14" s="18"/>
      <c r="C14" s="18">
        <v>295675.43</v>
      </c>
      <c r="D14" s="18">
        <v>365720</v>
      </c>
      <c r="E14" s="18">
        <v>365000</v>
      </c>
      <c r="F14" s="18">
        <v>160000</v>
      </c>
      <c r="G14" s="18">
        <v>160000</v>
      </c>
      <c r="H14" s="18">
        <v>123.68968229791702</v>
      </c>
      <c r="I14" s="18">
        <v>99.803128076123812</v>
      </c>
      <c r="J14" s="18">
        <v>43.835616438356162</v>
      </c>
      <c r="K14" s="18">
        <v>100</v>
      </c>
    </row>
    <row r="16" spans="1:11" ht="15.75" customHeight="1" x14ac:dyDescent="0.2">
      <c r="A16" s="68" t="s">
        <v>187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</row>
    <row r="18" spans="1:11" x14ac:dyDescent="0.2">
      <c r="C18" s="12" t="s">
        <v>3</v>
      </c>
      <c r="D18" s="12" t="s">
        <v>4</v>
      </c>
      <c r="E18" s="12" t="s">
        <v>4</v>
      </c>
      <c r="F18" s="12" t="s">
        <v>5</v>
      </c>
      <c r="G18" s="12" t="s">
        <v>5</v>
      </c>
      <c r="H18" s="12" t="s">
        <v>6</v>
      </c>
      <c r="I18" s="12" t="s">
        <v>6</v>
      </c>
      <c r="J18" s="12" t="s">
        <v>6</v>
      </c>
      <c r="K18" s="12" t="s">
        <v>6</v>
      </c>
    </row>
    <row r="19" spans="1:11" x14ac:dyDescent="0.2">
      <c r="C19" s="12" t="s">
        <v>7</v>
      </c>
      <c r="D19" s="12" t="s">
        <v>8</v>
      </c>
      <c r="E19" s="12" t="s">
        <v>9</v>
      </c>
      <c r="F19" s="12" t="s">
        <v>10</v>
      </c>
      <c r="G19" s="12" t="s">
        <v>11</v>
      </c>
      <c r="H19" s="12" t="s">
        <v>12</v>
      </c>
      <c r="I19" s="12" t="s">
        <v>13</v>
      </c>
      <c r="J19" s="12" t="s">
        <v>14</v>
      </c>
      <c r="K19" s="12" t="s">
        <v>15</v>
      </c>
    </row>
    <row r="20" spans="1:11" x14ac:dyDescent="0.2">
      <c r="A20" s="13" t="s">
        <v>1</v>
      </c>
      <c r="B20" s="13" t="s">
        <v>2</v>
      </c>
      <c r="C20" s="12" t="s">
        <v>66</v>
      </c>
      <c r="D20" s="12" t="s">
        <v>67</v>
      </c>
      <c r="E20" s="12" t="s">
        <v>68</v>
      </c>
      <c r="F20" s="12" t="s">
        <v>69</v>
      </c>
      <c r="G20" s="12" t="s">
        <v>70</v>
      </c>
      <c r="H20" s="12" t="s">
        <v>75</v>
      </c>
      <c r="I20" s="12" t="s">
        <v>76</v>
      </c>
      <c r="J20" s="12" t="s">
        <v>77</v>
      </c>
      <c r="K20" s="12" t="s">
        <v>78</v>
      </c>
    </row>
    <row r="21" spans="1:11" s="13" customFormat="1" x14ac:dyDescent="0.2">
      <c r="A21" s="13" t="s">
        <v>79</v>
      </c>
      <c r="B21" s="14"/>
      <c r="C21" s="15">
        <v>0</v>
      </c>
      <c r="D21" s="15">
        <v>0</v>
      </c>
      <c r="E21" s="15">
        <v>0</v>
      </c>
      <c r="F21" s="15">
        <v>500000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</row>
    <row r="22" spans="1:11" x14ac:dyDescent="0.2">
      <c r="A22" s="23" t="s">
        <v>101</v>
      </c>
      <c r="B22" s="23"/>
      <c r="C22" s="24">
        <v>0</v>
      </c>
      <c r="D22" s="24">
        <v>0</v>
      </c>
      <c r="E22" s="24">
        <v>0</v>
      </c>
      <c r="F22" s="24">
        <v>500000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</row>
    <row r="23" spans="1:11" x14ac:dyDescent="0.2">
      <c r="A23" s="30" t="s">
        <v>102</v>
      </c>
      <c r="B23" s="30"/>
      <c r="C23" s="31">
        <v>0</v>
      </c>
      <c r="D23" s="31">
        <v>0</v>
      </c>
      <c r="E23" s="31">
        <v>0</v>
      </c>
      <c r="F23" s="31">
        <v>500000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</row>
    <row r="24" spans="1:11" s="20" customFormat="1" x14ac:dyDescent="0.2">
      <c r="A24" s="18" t="s">
        <v>57</v>
      </c>
      <c r="B24" s="18"/>
      <c r="C24" s="18">
        <v>0</v>
      </c>
      <c r="D24" s="18">
        <v>0</v>
      </c>
      <c r="E24" s="18">
        <v>0</v>
      </c>
      <c r="F24" s="18">
        <v>500000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</row>
    <row r="25" spans="1:11" s="20" customFormat="1" x14ac:dyDescent="0.2">
      <c r="A25" s="18" t="s">
        <v>58</v>
      </c>
      <c r="B25" s="18"/>
      <c r="C25" s="18">
        <v>0</v>
      </c>
      <c r="D25" s="18">
        <v>0</v>
      </c>
      <c r="E25" s="18">
        <v>0</v>
      </c>
      <c r="F25" s="18">
        <v>500000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</row>
    <row r="26" spans="1:11" s="13" customFormat="1" x14ac:dyDescent="0.2">
      <c r="A26" s="13" t="s">
        <v>80</v>
      </c>
      <c r="B26" s="14"/>
      <c r="C26" s="15">
        <v>295675.43</v>
      </c>
      <c r="D26" s="15">
        <v>365720</v>
      </c>
      <c r="E26" s="15">
        <v>365000</v>
      </c>
      <c r="F26" s="15">
        <v>160000</v>
      </c>
      <c r="G26" s="15">
        <v>160000</v>
      </c>
      <c r="H26" s="15">
        <v>123.68968229791702</v>
      </c>
      <c r="I26" s="15">
        <v>99.803128076123812</v>
      </c>
      <c r="J26" s="15">
        <v>43.835616438356162</v>
      </c>
      <c r="K26" s="15">
        <v>100</v>
      </c>
    </row>
    <row r="27" spans="1:11" x14ac:dyDescent="0.2">
      <c r="A27" s="23" t="s">
        <v>91</v>
      </c>
      <c r="B27" s="23"/>
      <c r="C27" s="24">
        <v>295675.43</v>
      </c>
      <c r="D27" s="24">
        <v>365720</v>
      </c>
      <c r="E27" s="24">
        <v>0</v>
      </c>
      <c r="F27" s="24">
        <v>0</v>
      </c>
      <c r="G27" s="24">
        <v>0</v>
      </c>
      <c r="H27" s="24">
        <v>123.68968229791702</v>
      </c>
      <c r="I27" s="24">
        <v>0</v>
      </c>
      <c r="J27" s="24">
        <v>0</v>
      </c>
      <c r="K27" s="24">
        <v>0</v>
      </c>
    </row>
    <row r="28" spans="1:11" x14ac:dyDescent="0.2">
      <c r="A28" s="30" t="s">
        <v>92</v>
      </c>
      <c r="B28" s="30"/>
      <c r="C28" s="31">
        <v>295675.43</v>
      </c>
      <c r="D28" s="31">
        <v>365720</v>
      </c>
      <c r="E28" s="31">
        <v>0</v>
      </c>
      <c r="F28" s="31">
        <v>0</v>
      </c>
      <c r="G28" s="31">
        <v>0</v>
      </c>
      <c r="H28" s="31">
        <v>123.68968229791702</v>
      </c>
      <c r="I28" s="31">
        <v>0</v>
      </c>
      <c r="J28" s="31">
        <v>0</v>
      </c>
      <c r="K28" s="31">
        <v>0</v>
      </c>
    </row>
    <row r="29" spans="1:11" s="20" customFormat="1" x14ac:dyDescent="0.2">
      <c r="A29" s="18" t="s">
        <v>55</v>
      </c>
      <c r="B29" s="18"/>
      <c r="C29" s="18">
        <v>295675.43</v>
      </c>
      <c r="D29" s="18">
        <v>365720</v>
      </c>
      <c r="E29" s="18">
        <v>0</v>
      </c>
      <c r="F29" s="18">
        <v>0</v>
      </c>
      <c r="G29" s="18">
        <v>0</v>
      </c>
      <c r="H29" s="18">
        <v>123.68968229791702</v>
      </c>
      <c r="I29" s="18">
        <v>0</v>
      </c>
      <c r="J29" s="18">
        <v>0</v>
      </c>
      <c r="K29" s="18">
        <v>0</v>
      </c>
    </row>
    <row r="30" spans="1:11" s="20" customFormat="1" x14ac:dyDescent="0.2">
      <c r="A30" s="18" t="s">
        <v>56</v>
      </c>
      <c r="B30" s="18"/>
      <c r="C30" s="18">
        <v>295675.43</v>
      </c>
      <c r="D30" s="18">
        <v>365720</v>
      </c>
      <c r="E30" s="18">
        <v>0</v>
      </c>
      <c r="F30" s="18">
        <v>0</v>
      </c>
      <c r="G30" s="18">
        <v>0</v>
      </c>
      <c r="H30" s="18">
        <v>123.68968229791702</v>
      </c>
      <c r="I30" s="18">
        <v>0</v>
      </c>
      <c r="J30" s="18">
        <v>0</v>
      </c>
      <c r="K30" s="18">
        <v>0</v>
      </c>
    </row>
    <row r="31" spans="1:11" x14ac:dyDescent="0.2">
      <c r="A31" s="23" t="s">
        <v>93</v>
      </c>
      <c r="B31" s="23"/>
      <c r="C31" s="24">
        <v>0</v>
      </c>
      <c r="D31" s="24">
        <v>0</v>
      </c>
      <c r="E31" s="24">
        <v>160000</v>
      </c>
      <c r="F31" s="24">
        <v>160000</v>
      </c>
      <c r="G31" s="24">
        <v>160000</v>
      </c>
      <c r="H31" s="24">
        <v>0</v>
      </c>
      <c r="I31" s="24">
        <v>0</v>
      </c>
      <c r="J31" s="24">
        <v>100</v>
      </c>
      <c r="K31" s="24">
        <v>100</v>
      </c>
    </row>
    <row r="32" spans="1:11" x14ac:dyDescent="0.2">
      <c r="A32" s="30" t="s">
        <v>95</v>
      </c>
      <c r="B32" s="30"/>
      <c r="C32" s="31">
        <v>0</v>
      </c>
      <c r="D32" s="31">
        <v>0</v>
      </c>
      <c r="E32" s="31">
        <v>160000</v>
      </c>
      <c r="F32" s="31">
        <v>160000</v>
      </c>
      <c r="G32" s="31">
        <v>160000</v>
      </c>
      <c r="H32" s="31">
        <v>0</v>
      </c>
      <c r="I32" s="31">
        <v>0</v>
      </c>
      <c r="J32" s="31">
        <v>100</v>
      </c>
      <c r="K32" s="31">
        <v>100</v>
      </c>
    </row>
    <row r="33" spans="1:11" s="20" customFormat="1" x14ac:dyDescent="0.2">
      <c r="A33" s="18" t="s">
        <v>55</v>
      </c>
      <c r="B33" s="18"/>
      <c r="C33" s="18">
        <v>0</v>
      </c>
      <c r="D33" s="18">
        <v>0</v>
      </c>
      <c r="E33" s="18">
        <v>160000</v>
      </c>
      <c r="F33" s="18">
        <v>160000</v>
      </c>
      <c r="G33" s="18">
        <v>160000</v>
      </c>
      <c r="H33" s="18">
        <v>0</v>
      </c>
      <c r="I33" s="18">
        <v>0</v>
      </c>
      <c r="J33" s="18">
        <v>100</v>
      </c>
      <c r="K33" s="18">
        <v>100</v>
      </c>
    </row>
    <row r="34" spans="1:11" s="20" customFormat="1" x14ac:dyDescent="0.2">
      <c r="A34" s="18" t="s">
        <v>56</v>
      </c>
      <c r="B34" s="18"/>
      <c r="C34" s="18">
        <v>0</v>
      </c>
      <c r="D34" s="18">
        <v>0</v>
      </c>
      <c r="E34" s="18">
        <v>160000</v>
      </c>
      <c r="F34" s="18">
        <v>160000</v>
      </c>
      <c r="G34" s="18">
        <v>160000</v>
      </c>
      <c r="H34" s="18">
        <v>0</v>
      </c>
      <c r="I34" s="18">
        <v>0</v>
      </c>
      <c r="J34" s="18">
        <v>100</v>
      </c>
      <c r="K34" s="18">
        <v>100</v>
      </c>
    </row>
    <row r="35" spans="1:11" x14ac:dyDescent="0.2">
      <c r="A35" s="23" t="s">
        <v>97</v>
      </c>
      <c r="B35" s="23"/>
      <c r="C35" s="24">
        <v>0</v>
      </c>
      <c r="D35" s="24">
        <v>0</v>
      </c>
      <c r="E35" s="24">
        <v>205000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</row>
    <row r="36" spans="1:11" x14ac:dyDescent="0.2">
      <c r="A36" s="30" t="s">
        <v>98</v>
      </c>
      <c r="B36" s="30"/>
      <c r="C36" s="31">
        <v>0</v>
      </c>
      <c r="D36" s="31">
        <v>0</v>
      </c>
      <c r="E36" s="31">
        <v>205000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</row>
    <row r="37" spans="1:11" s="20" customFormat="1" x14ac:dyDescent="0.2">
      <c r="A37" s="18" t="s">
        <v>55</v>
      </c>
      <c r="B37" s="18"/>
      <c r="C37" s="18">
        <v>0</v>
      </c>
      <c r="D37" s="18">
        <v>0</v>
      </c>
      <c r="E37" s="18">
        <v>205000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</row>
    <row r="38" spans="1:11" s="20" customFormat="1" x14ac:dyDescent="0.2">
      <c r="A38" s="18" t="s">
        <v>56</v>
      </c>
      <c r="B38" s="18"/>
      <c r="C38" s="18">
        <v>0</v>
      </c>
      <c r="D38" s="18">
        <v>0</v>
      </c>
      <c r="E38" s="18">
        <v>205000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</row>
  </sheetData>
  <mergeCells count="3">
    <mergeCell ref="A16:K16"/>
    <mergeCell ref="A4:K4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CB34-2F6F-4AD7-BD00-B03ABD729CFE}">
  <dimension ref="A1:O1930"/>
  <sheetViews>
    <sheetView topLeftCell="A1912" workbookViewId="0">
      <selection activeCell="E1934" sqref="E1934"/>
    </sheetView>
  </sheetViews>
  <sheetFormatPr defaultRowHeight="12.75" x14ac:dyDescent="0.2"/>
  <cols>
    <col min="1" max="1" width="14" style="37" customWidth="1"/>
    <col min="2" max="2" width="87" style="37" customWidth="1"/>
    <col min="3" max="3" width="13.85546875" style="37" customWidth="1"/>
    <col min="4" max="5" width="12.7109375" style="37" customWidth="1"/>
    <col min="6" max="6" width="8.85546875" style="37" customWidth="1"/>
    <col min="7" max="7" width="7.140625" style="37" customWidth="1"/>
    <col min="8" max="8" width="8.85546875" style="37" customWidth="1"/>
    <col min="9" max="16384" width="9.140625" style="37"/>
  </cols>
  <sheetData>
    <row r="1" spans="1:11" ht="15.75" x14ac:dyDescent="0.2">
      <c r="A1" s="63" t="s">
        <v>188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x14ac:dyDescent="0.2">
      <c r="A2" s="63" t="s">
        <v>189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5" x14ac:dyDescent="0.25">
      <c r="A3" s="60"/>
      <c r="B3" s="60"/>
      <c r="C3"/>
      <c r="D3"/>
      <c r="E3"/>
      <c r="F3" s="36"/>
      <c r="G3" s="36"/>
      <c r="H3" s="36"/>
      <c r="I3"/>
      <c r="J3"/>
      <c r="K3"/>
    </row>
    <row r="4" spans="1:11" ht="31.5" customHeight="1" x14ac:dyDescent="0.2">
      <c r="A4" s="90" t="s">
        <v>190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x14ac:dyDescent="0.2">
      <c r="A5" s="76"/>
      <c r="B5" s="76"/>
    </row>
    <row r="7" spans="1:11" x14ac:dyDescent="0.2">
      <c r="C7" s="75" t="s">
        <v>191</v>
      </c>
      <c r="D7" s="76"/>
      <c r="E7" s="76"/>
      <c r="F7" s="75" t="s">
        <v>6</v>
      </c>
      <c r="G7" s="76"/>
      <c r="H7" s="76"/>
    </row>
    <row r="8" spans="1:11" x14ac:dyDescent="0.2">
      <c r="C8" s="38" t="s">
        <v>7</v>
      </c>
      <c r="D8" s="38" t="s">
        <v>8</v>
      </c>
      <c r="E8" s="38" t="s">
        <v>9</v>
      </c>
    </row>
    <row r="9" spans="1:11" x14ac:dyDescent="0.2">
      <c r="A9" s="39" t="s">
        <v>1</v>
      </c>
      <c r="B9" s="39" t="s">
        <v>2</v>
      </c>
      <c r="C9" s="38" t="s">
        <v>68</v>
      </c>
      <c r="D9" s="38" t="s">
        <v>69</v>
      </c>
      <c r="E9" s="38" t="s">
        <v>70</v>
      </c>
      <c r="F9" s="38" t="s">
        <v>16</v>
      </c>
      <c r="G9" s="38" t="s">
        <v>17</v>
      </c>
      <c r="H9" s="38" t="s">
        <v>192</v>
      </c>
    </row>
    <row r="10" spans="1:11" x14ac:dyDescent="0.2">
      <c r="A10" s="77" t="s">
        <v>80</v>
      </c>
      <c r="B10" s="76"/>
      <c r="C10" s="40">
        <v>12922303</v>
      </c>
      <c r="D10" s="40">
        <v>8629253</v>
      </c>
      <c r="E10" s="40">
        <v>7072303</v>
      </c>
      <c r="F10" s="40">
        <v>66.777980674187873</v>
      </c>
      <c r="G10" s="40">
        <v>81.957302677300106</v>
      </c>
      <c r="H10" s="40">
        <v>54.72943174293313</v>
      </c>
    </row>
    <row r="11" spans="1:11" x14ac:dyDescent="0.2">
      <c r="A11" s="78" t="s">
        <v>193</v>
      </c>
      <c r="B11" s="76"/>
      <c r="C11" s="41">
        <v>289450</v>
      </c>
      <c r="D11" s="41">
        <v>324450</v>
      </c>
      <c r="E11" s="41">
        <v>289450</v>
      </c>
      <c r="F11" s="41">
        <v>112.0918984280532</v>
      </c>
      <c r="G11" s="41">
        <v>89.212513484358141</v>
      </c>
      <c r="H11" s="41">
        <v>100</v>
      </c>
    </row>
    <row r="12" spans="1:11" x14ac:dyDescent="0.2">
      <c r="A12" s="79" t="s">
        <v>194</v>
      </c>
      <c r="B12" s="76"/>
      <c r="C12" s="42">
        <v>46800</v>
      </c>
      <c r="D12" s="42">
        <v>81800</v>
      </c>
      <c r="E12" s="42">
        <v>46800</v>
      </c>
      <c r="F12" s="42">
        <v>174.7863247863248</v>
      </c>
      <c r="G12" s="42">
        <v>57.212713936430319</v>
      </c>
      <c r="H12" s="42">
        <v>100</v>
      </c>
    </row>
    <row r="13" spans="1:11" x14ac:dyDescent="0.2">
      <c r="A13" s="80" t="s">
        <v>195</v>
      </c>
      <c r="B13" s="76"/>
      <c r="C13" s="43">
        <v>46800</v>
      </c>
      <c r="D13" s="43">
        <v>81800</v>
      </c>
      <c r="E13" s="43">
        <v>46800</v>
      </c>
      <c r="F13" s="43">
        <v>174.7863247863248</v>
      </c>
      <c r="G13" s="43">
        <v>57.212713936430319</v>
      </c>
      <c r="H13" s="43">
        <v>100</v>
      </c>
    </row>
    <row r="14" spans="1:11" x14ac:dyDescent="0.2">
      <c r="A14" s="81" t="s">
        <v>196</v>
      </c>
      <c r="B14" s="76"/>
      <c r="C14" s="44">
        <v>31200</v>
      </c>
      <c r="D14" s="44">
        <v>66200</v>
      </c>
      <c r="E14" s="44">
        <v>31200</v>
      </c>
      <c r="F14" s="44">
        <v>212.17948717948718</v>
      </c>
      <c r="G14" s="44">
        <v>47.129909365558909</v>
      </c>
      <c r="H14" s="44">
        <v>100</v>
      </c>
    </row>
    <row r="15" spans="1:11" x14ac:dyDescent="0.2">
      <c r="A15" s="82" t="s">
        <v>197</v>
      </c>
      <c r="B15" s="76"/>
      <c r="C15" s="45">
        <v>23000</v>
      </c>
      <c r="D15" s="45">
        <v>23000</v>
      </c>
      <c r="E15" s="45">
        <v>23000</v>
      </c>
      <c r="F15" s="45">
        <v>100</v>
      </c>
      <c r="G15" s="45">
        <v>100</v>
      </c>
      <c r="H15" s="45">
        <v>100</v>
      </c>
    </row>
    <row r="16" spans="1:11" x14ac:dyDescent="0.2">
      <c r="A16" s="83" t="s">
        <v>106</v>
      </c>
      <c r="B16" s="76"/>
      <c r="C16" s="46">
        <v>23000</v>
      </c>
      <c r="D16" s="46">
        <v>23000</v>
      </c>
      <c r="E16" s="46">
        <v>23000</v>
      </c>
      <c r="F16" s="46">
        <v>100</v>
      </c>
      <c r="G16" s="46">
        <v>100</v>
      </c>
      <c r="H16" s="46">
        <v>100</v>
      </c>
    </row>
    <row r="17" spans="1:8" x14ac:dyDescent="0.2">
      <c r="A17" s="84" t="s">
        <v>107</v>
      </c>
      <c r="B17" s="76"/>
      <c r="C17" s="47">
        <v>23000</v>
      </c>
      <c r="D17" s="47">
        <v>23000</v>
      </c>
      <c r="E17" s="47">
        <v>23000</v>
      </c>
      <c r="F17" s="47">
        <v>100</v>
      </c>
      <c r="G17" s="47">
        <v>100</v>
      </c>
      <c r="H17" s="47">
        <v>100</v>
      </c>
    </row>
    <row r="18" spans="1:8" x14ac:dyDescent="0.2">
      <c r="A18" s="85" t="s">
        <v>108</v>
      </c>
      <c r="B18" s="76"/>
      <c r="C18" s="48">
        <v>23000</v>
      </c>
      <c r="D18" s="48">
        <v>23000</v>
      </c>
      <c r="E18" s="48">
        <v>23000</v>
      </c>
      <c r="F18" s="48">
        <v>100</v>
      </c>
      <c r="G18" s="48">
        <v>100</v>
      </c>
      <c r="H18" s="48">
        <v>100</v>
      </c>
    </row>
    <row r="19" spans="1:8" x14ac:dyDescent="0.2">
      <c r="A19" s="86" t="s">
        <v>85</v>
      </c>
      <c r="B19" s="76"/>
      <c r="C19" s="49">
        <v>23000</v>
      </c>
      <c r="D19" s="49">
        <v>23000</v>
      </c>
      <c r="E19" s="49">
        <v>23000</v>
      </c>
      <c r="F19" s="49">
        <v>100</v>
      </c>
      <c r="G19" s="49">
        <v>100</v>
      </c>
      <c r="H19" s="49">
        <v>100</v>
      </c>
    </row>
    <row r="20" spans="1:8" x14ac:dyDescent="0.2">
      <c r="A20" s="87" t="s">
        <v>86</v>
      </c>
      <c r="B20" s="76"/>
      <c r="C20" s="50">
        <v>23000</v>
      </c>
      <c r="D20" s="50">
        <v>23000</v>
      </c>
      <c r="E20" s="50">
        <v>23000</v>
      </c>
      <c r="F20" s="50">
        <v>100</v>
      </c>
      <c r="G20" s="50">
        <v>100</v>
      </c>
      <c r="H20" s="50">
        <v>100</v>
      </c>
    </row>
    <row r="21" spans="1:8" x14ac:dyDescent="0.2">
      <c r="A21" s="88" t="s">
        <v>33</v>
      </c>
      <c r="B21" s="76"/>
      <c r="C21" s="40">
        <v>23000</v>
      </c>
      <c r="D21" s="40">
        <v>23000</v>
      </c>
      <c r="E21" s="40">
        <v>23000</v>
      </c>
      <c r="F21" s="40">
        <v>100</v>
      </c>
      <c r="G21" s="40">
        <v>100</v>
      </c>
      <c r="H21" s="40">
        <v>100</v>
      </c>
    </row>
    <row r="22" spans="1:8" x14ac:dyDescent="0.2">
      <c r="A22" s="88" t="s">
        <v>35</v>
      </c>
      <c r="B22" s="76"/>
      <c r="C22" s="40">
        <v>23000</v>
      </c>
      <c r="D22" s="40">
        <v>23000</v>
      </c>
      <c r="E22" s="40">
        <v>23000</v>
      </c>
      <c r="F22" s="40">
        <v>100</v>
      </c>
      <c r="G22" s="40">
        <v>100</v>
      </c>
      <c r="H22" s="40">
        <v>100</v>
      </c>
    </row>
    <row r="23" spans="1:8" x14ac:dyDescent="0.2">
      <c r="A23" s="82" t="s">
        <v>198</v>
      </c>
      <c r="B23" s="76"/>
      <c r="C23" s="45">
        <v>8200</v>
      </c>
      <c r="D23" s="45">
        <v>8200</v>
      </c>
      <c r="E23" s="45">
        <v>8200</v>
      </c>
      <c r="F23" s="45">
        <v>100</v>
      </c>
      <c r="G23" s="45">
        <v>100</v>
      </c>
      <c r="H23" s="45">
        <v>100</v>
      </c>
    </row>
    <row r="24" spans="1:8" x14ac:dyDescent="0.2">
      <c r="A24" s="83" t="s">
        <v>106</v>
      </c>
      <c r="B24" s="76"/>
      <c r="C24" s="46">
        <v>8200</v>
      </c>
      <c r="D24" s="46">
        <v>8200</v>
      </c>
      <c r="E24" s="46">
        <v>8200</v>
      </c>
      <c r="F24" s="46">
        <v>100</v>
      </c>
      <c r="G24" s="46">
        <v>100</v>
      </c>
      <c r="H24" s="46">
        <v>100</v>
      </c>
    </row>
    <row r="25" spans="1:8" x14ac:dyDescent="0.2">
      <c r="A25" s="84" t="s">
        <v>107</v>
      </c>
      <c r="B25" s="76"/>
      <c r="C25" s="47">
        <v>8200</v>
      </c>
      <c r="D25" s="47">
        <v>8200</v>
      </c>
      <c r="E25" s="47">
        <v>8200</v>
      </c>
      <c r="F25" s="47">
        <v>100</v>
      </c>
      <c r="G25" s="47">
        <v>100</v>
      </c>
      <c r="H25" s="47">
        <v>100</v>
      </c>
    </row>
    <row r="26" spans="1:8" x14ac:dyDescent="0.2">
      <c r="A26" s="85" t="s">
        <v>108</v>
      </c>
      <c r="B26" s="76"/>
      <c r="C26" s="48">
        <v>8200</v>
      </c>
      <c r="D26" s="48">
        <v>8200</v>
      </c>
      <c r="E26" s="48">
        <v>8200</v>
      </c>
      <c r="F26" s="48">
        <v>100</v>
      </c>
      <c r="G26" s="48">
        <v>100</v>
      </c>
      <c r="H26" s="48">
        <v>100</v>
      </c>
    </row>
    <row r="27" spans="1:8" x14ac:dyDescent="0.2">
      <c r="A27" s="86" t="s">
        <v>85</v>
      </c>
      <c r="B27" s="76"/>
      <c r="C27" s="49">
        <v>8200</v>
      </c>
      <c r="D27" s="49">
        <v>8200</v>
      </c>
      <c r="E27" s="49">
        <v>8200</v>
      </c>
      <c r="F27" s="49">
        <v>100</v>
      </c>
      <c r="G27" s="49">
        <v>100</v>
      </c>
      <c r="H27" s="49">
        <v>100</v>
      </c>
    </row>
    <row r="28" spans="1:8" x14ac:dyDescent="0.2">
      <c r="A28" s="87" t="s">
        <v>86</v>
      </c>
      <c r="B28" s="76"/>
      <c r="C28" s="50">
        <v>8200</v>
      </c>
      <c r="D28" s="50">
        <v>8200</v>
      </c>
      <c r="E28" s="50">
        <v>8200</v>
      </c>
      <c r="F28" s="50">
        <v>100</v>
      </c>
      <c r="G28" s="50">
        <v>100</v>
      </c>
      <c r="H28" s="50">
        <v>100</v>
      </c>
    </row>
    <row r="29" spans="1:8" x14ac:dyDescent="0.2">
      <c r="A29" s="88" t="s">
        <v>33</v>
      </c>
      <c r="B29" s="76"/>
      <c r="C29" s="40">
        <v>8200</v>
      </c>
      <c r="D29" s="40">
        <v>8200</v>
      </c>
      <c r="E29" s="40">
        <v>8200</v>
      </c>
      <c r="F29" s="40">
        <v>100</v>
      </c>
      <c r="G29" s="40">
        <v>100</v>
      </c>
      <c r="H29" s="40">
        <v>100</v>
      </c>
    </row>
    <row r="30" spans="1:8" x14ac:dyDescent="0.2">
      <c r="A30" s="88" t="s">
        <v>35</v>
      </c>
      <c r="B30" s="76"/>
      <c r="C30" s="40">
        <v>8200</v>
      </c>
      <c r="D30" s="40">
        <v>8200</v>
      </c>
      <c r="E30" s="40">
        <v>8200</v>
      </c>
      <c r="F30" s="40">
        <v>100</v>
      </c>
      <c r="G30" s="40">
        <v>100</v>
      </c>
      <c r="H30" s="40">
        <v>100</v>
      </c>
    </row>
    <row r="31" spans="1:8" x14ac:dyDescent="0.2">
      <c r="A31" s="82" t="s">
        <v>199</v>
      </c>
      <c r="B31" s="76"/>
      <c r="C31" s="45">
        <v>0</v>
      </c>
      <c r="D31" s="45">
        <v>35000</v>
      </c>
      <c r="E31" s="45">
        <v>0</v>
      </c>
      <c r="F31" s="45">
        <v>0</v>
      </c>
      <c r="G31" s="45">
        <v>0</v>
      </c>
      <c r="H31" s="45">
        <v>0</v>
      </c>
    </row>
    <row r="32" spans="1:8" x14ac:dyDescent="0.2">
      <c r="A32" s="83" t="s">
        <v>106</v>
      </c>
      <c r="B32" s="76"/>
      <c r="C32" s="46">
        <v>0</v>
      </c>
      <c r="D32" s="46">
        <v>35000</v>
      </c>
      <c r="E32" s="46">
        <v>0</v>
      </c>
      <c r="F32" s="46">
        <v>0</v>
      </c>
      <c r="G32" s="46">
        <v>0</v>
      </c>
      <c r="H32" s="46">
        <v>0</v>
      </c>
    </row>
    <row r="33" spans="1:8" x14ac:dyDescent="0.2">
      <c r="A33" s="84" t="s">
        <v>107</v>
      </c>
      <c r="B33" s="76"/>
      <c r="C33" s="47">
        <v>0</v>
      </c>
      <c r="D33" s="47">
        <v>35000</v>
      </c>
      <c r="E33" s="47">
        <v>0</v>
      </c>
      <c r="F33" s="47">
        <v>0</v>
      </c>
      <c r="G33" s="47">
        <v>0</v>
      </c>
      <c r="H33" s="47">
        <v>0</v>
      </c>
    </row>
    <row r="34" spans="1:8" x14ac:dyDescent="0.2">
      <c r="A34" s="85" t="s">
        <v>108</v>
      </c>
      <c r="B34" s="76"/>
      <c r="C34" s="48">
        <v>0</v>
      </c>
      <c r="D34" s="48">
        <v>35000</v>
      </c>
      <c r="E34" s="48">
        <v>0</v>
      </c>
      <c r="F34" s="48">
        <v>0</v>
      </c>
      <c r="G34" s="48">
        <v>0</v>
      </c>
      <c r="H34" s="48">
        <v>0</v>
      </c>
    </row>
    <row r="35" spans="1:8" x14ac:dyDescent="0.2">
      <c r="A35" s="86" t="s">
        <v>85</v>
      </c>
      <c r="B35" s="76"/>
      <c r="C35" s="49">
        <v>0</v>
      </c>
      <c r="D35" s="49">
        <v>35000</v>
      </c>
      <c r="E35" s="49">
        <v>0</v>
      </c>
      <c r="F35" s="49">
        <v>0</v>
      </c>
      <c r="G35" s="49">
        <v>0</v>
      </c>
      <c r="H35" s="49">
        <v>0</v>
      </c>
    </row>
    <row r="36" spans="1:8" x14ac:dyDescent="0.2">
      <c r="A36" s="87" t="s">
        <v>86</v>
      </c>
      <c r="B36" s="76"/>
      <c r="C36" s="50">
        <v>0</v>
      </c>
      <c r="D36" s="50">
        <v>35000</v>
      </c>
      <c r="E36" s="50">
        <v>0</v>
      </c>
      <c r="F36" s="50">
        <v>0</v>
      </c>
      <c r="G36" s="50">
        <v>0</v>
      </c>
      <c r="H36" s="50">
        <v>0</v>
      </c>
    </row>
    <row r="37" spans="1:8" x14ac:dyDescent="0.2">
      <c r="A37" s="88" t="s">
        <v>33</v>
      </c>
      <c r="B37" s="76"/>
      <c r="C37" s="40">
        <v>0</v>
      </c>
      <c r="D37" s="40">
        <v>35000</v>
      </c>
      <c r="E37" s="40">
        <v>0</v>
      </c>
      <c r="F37" s="40">
        <v>0</v>
      </c>
      <c r="G37" s="40">
        <v>0</v>
      </c>
      <c r="H37" s="40">
        <v>0</v>
      </c>
    </row>
    <row r="38" spans="1:8" x14ac:dyDescent="0.2">
      <c r="A38" s="88" t="s">
        <v>35</v>
      </c>
      <c r="B38" s="76"/>
      <c r="C38" s="40">
        <v>0</v>
      </c>
      <c r="D38" s="40">
        <v>35000</v>
      </c>
      <c r="E38" s="40">
        <v>0</v>
      </c>
      <c r="F38" s="40">
        <v>0</v>
      </c>
      <c r="G38" s="40">
        <v>0</v>
      </c>
      <c r="H38" s="40">
        <v>0</v>
      </c>
    </row>
    <row r="39" spans="1:8" x14ac:dyDescent="0.2">
      <c r="A39" s="81" t="s">
        <v>200</v>
      </c>
      <c r="B39" s="76"/>
      <c r="C39" s="44">
        <v>15600</v>
      </c>
      <c r="D39" s="44">
        <v>15600</v>
      </c>
      <c r="E39" s="44">
        <v>15600</v>
      </c>
      <c r="F39" s="44">
        <v>100</v>
      </c>
      <c r="G39" s="44">
        <v>100</v>
      </c>
      <c r="H39" s="44">
        <v>100</v>
      </c>
    </row>
    <row r="40" spans="1:8" x14ac:dyDescent="0.2">
      <c r="A40" s="82" t="s">
        <v>201</v>
      </c>
      <c r="B40" s="76"/>
      <c r="C40" s="45">
        <v>10600</v>
      </c>
      <c r="D40" s="45">
        <v>10600</v>
      </c>
      <c r="E40" s="45">
        <v>10600</v>
      </c>
      <c r="F40" s="45">
        <v>100</v>
      </c>
      <c r="G40" s="45">
        <v>100</v>
      </c>
      <c r="H40" s="45">
        <v>100</v>
      </c>
    </row>
    <row r="41" spans="1:8" x14ac:dyDescent="0.2">
      <c r="A41" s="83" t="s">
        <v>155</v>
      </c>
      <c r="B41" s="76"/>
      <c r="C41" s="46">
        <v>10600</v>
      </c>
      <c r="D41" s="46">
        <v>10600</v>
      </c>
      <c r="E41" s="46">
        <v>10600</v>
      </c>
      <c r="F41" s="46">
        <v>100</v>
      </c>
      <c r="G41" s="46">
        <v>100</v>
      </c>
      <c r="H41" s="46">
        <v>100</v>
      </c>
    </row>
    <row r="42" spans="1:8" x14ac:dyDescent="0.2">
      <c r="A42" s="84" t="s">
        <v>162</v>
      </c>
      <c r="B42" s="76"/>
      <c r="C42" s="47">
        <v>10600</v>
      </c>
      <c r="D42" s="47">
        <v>10600</v>
      </c>
      <c r="E42" s="47">
        <v>10600</v>
      </c>
      <c r="F42" s="47">
        <v>100</v>
      </c>
      <c r="G42" s="47">
        <v>100</v>
      </c>
      <c r="H42" s="47">
        <v>100</v>
      </c>
    </row>
    <row r="43" spans="1:8" x14ac:dyDescent="0.2">
      <c r="A43" s="85" t="s">
        <v>163</v>
      </c>
      <c r="B43" s="76"/>
      <c r="C43" s="48">
        <v>10600</v>
      </c>
      <c r="D43" s="48">
        <v>10600</v>
      </c>
      <c r="E43" s="48">
        <v>10600</v>
      </c>
      <c r="F43" s="48">
        <v>100</v>
      </c>
      <c r="G43" s="48">
        <v>100</v>
      </c>
      <c r="H43" s="48">
        <v>100</v>
      </c>
    </row>
    <row r="44" spans="1:8" x14ac:dyDescent="0.2">
      <c r="A44" s="86" t="s">
        <v>85</v>
      </c>
      <c r="B44" s="76"/>
      <c r="C44" s="49">
        <v>10600</v>
      </c>
      <c r="D44" s="49">
        <v>10600</v>
      </c>
      <c r="E44" s="49">
        <v>10600</v>
      </c>
      <c r="F44" s="49">
        <v>100</v>
      </c>
      <c r="G44" s="49">
        <v>100</v>
      </c>
      <c r="H44" s="49">
        <v>100</v>
      </c>
    </row>
    <row r="45" spans="1:8" x14ac:dyDescent="0.2">
      <c r="A45" s="87" t="s">
        <v>86</v>
      </c>
      <c r="B45" s="76"/>
      <c r="C45" s="50">
        <v>10600</v>
      </c>
      <c r="D45" s="50">
        <v>10600</v>
      </c>
      <c r="E45" s="50">
        <v>10600</v>
      </c>
      <c r="F45" s="50">
        <v>100</v>
      </c>
      <c r="G45" s="50">
        <v>100</v>
      </c>
      <c r="H45" s="50">
        <v>100</v>
      </c>
    </row>
    <row r="46" spans="1:8" x14ac:dyDescent="0.2">
      <c r="A46" s="88" t="s">
        <v>33</v>
      </c>
      <c r="B46" s="76"/>
      <c r="C46" s="40">
        <v>10600</v>
      </c>
      <c r="D46" s="40">
        <v>10600</v>
      </c>
      <c r="E46" s="40">
        <v>10600</v>
      </c>
      <c r="F46" s="40">
        <v>100</v>
      </c>
      <c r="G46" s="40">
        <v>100</v>
      </c>
      <c r="H46" s="40">
        <v>100</v>
      </c>
    </row>
    <row r="47" spans="1:8" x14ac:dyDescent="0.2">
      <c r="A47" s="88" t="s">
        <v>40</v>
      </c>
      <c r="B47" s="76"/>
      <c r="C47" s="40">
        <v>10600</v>
      </c>
      <c r="D47" s="40">
        <v>10600</v>
      </c>
      <c r="E47" s="40">
        <v>10600</v>
      </c>
      <c r="F47" s="40">
        <v>100</v>
      </c>
      <c r="G47" s="40">
        <v>100</v>
      </c>
      <c r="H47" s="40">
        <v>100</v>
      </c>
    </row>
    <row r="48" spans="1:8" x14ac:dyDescent="0.2">
      <c r="A48" s="82" t="s">
        <v>202</v>
      </c>
      <c r="B48" s="76"/>
      <c r="C48" s="45">
        <v>5000</v>
      </c>
      <c r="D48" s="45">
        <v>5000</v>
      </c>
      <c r="E48" s="45">
        <v>5000</v>
      </c>
      <c r="F48" s="45">
        <v>100</v>
      </c>
      <c r="G48" s="45">
        <v>100</v>
      </c>
      <c r="H48" s="45">
        <v>100</v>
      </c>
    </row>
    <row r="49" spans="1:8" x14ac:dyDescent="0.2">
      <c r="A49" s="83" t="s">
        <v>155</v>
      </c>
      <c r="B49" s="76"/>
      <c r="C49" s="46">
        <v>5000</v>
      </c>
      <c r="D49" s="46">
        <v>5000</v>
      </c>
      <c r="E49" s="46">
        <v>5000</v>
      </c>
      <c r="F49" s="46">
        <v>100</v>
      </c>
      <c r="G49" s="46">
        <v>100</v>
      </c>
      <c r="H49" s="46">
        <v>100</v>
      </c>
    </row>
    <row r="50" spans="1:8" x14ac:dyDescent="0.2">
      <c r="A50" s="84" t="s">
        <v>162</v>
      </c>
      <c r="B50" s="76"/>
      <c r="C50" s="47">
        <v>5000</v>
      </c>
      <c r="D50" s="47">
        <v>5000</v>
      </c>
      <c r="E50" s="47">
        <v>5000</v>
      </c>
      <c r="F50" s="47">
        <v>100</v>
      </c>
      <c r="G50" s="47">
        <v>100</v>
      </c>
      <c r="H50" s="47">
        <v>100</v>
      </c>
    </row>
    <row r="51" spans="1:8" x14ac:dyDescent="0.2">
      <c r="A51" s="85" t="s">
        <v>163</v>
      </c>
      <c r="B51" s="76"/>
      <c r="C51" s="48">
        <v>5000</v>
      </c>
      <c r="D51" s="48">
        <v>5000</v>
      </c>
      <c r="E51" s="48">
        <v>5000</v>
      </c>
      <c r="F51" s="48">
        <v>100</v>
      </c>
      <c r="G51" s="48">
        <v>100</v>
      </c>
      <c r="H51" s="48">
        <v>100</v>
      </c>
    </row>
    <row r="52" spans="1:8" x14ac:dyDescent="0.2">
      <c r="A52" s="86" t="s">
        <v>85</v>
      </c>
      <c r="B52" s="76"/>
      <c r="C52" s="49">
        <v>5000</v>
      </c>
      <c r="D52" s="49">
        <v>5000</v>
      </c>
      <c r="E52" s="49">
        <v>5000</v>
      </c>
      <c r="F52" s="49">
        <v>100</v>
      </c>
      <c r="G52" s="49">
        <v>100</v>
      </c>
      <c r="H52" s="49">
        <v>100</v>
      </c>
    </row>
    <row r="53" spans="1:8" x14ac:dyDescent="0.2">
      <c r="A53" s="87" t="s">
        <v>86</v>
      </c>
      <c r="B53" s="76"/>
      <c r="C53" s="50">
        <v>5000</v>
      </c>
      <c r="D53" s="50">
        <v>5000</v>
      </c>
      <c r="E53" s="50">
        <v>5000</v>
      </c>
      <c r="F53" s="50">
        <v>100</v>
      </c>
      <c r="G53" s="50">
        <v>100</v>
      </c>
      <c r="H53" s="50">
        <v>100</v>
      </c>
    </row>
    <row r="54" spans="1:8" x14ac:dyDescent="0.2">
      <c r="A54" s="88" t="s">
        <v>33</v>
      </c>
      <c r="B54" s="76"/>
      <c r="C54" s="40">
        <v>5000</v>
      </c>
      <c r="D54" s="40">
        <v>5000</v>
      </c>
      <c r="E54" s="40">
        <v>5000</v>
      </c>
      <c r="F54" s="40">
        <v>100</v>
      </c>
      <c r="G54" s="40">
        <v>100</v>
      </c>
      <c r="H54" s="40">
        <v>100</v>
      </c>
    </row>
    <row r="55" spans="1:8" x14ac:dyDescent="0.2">
      <c r="A55" s="88" t="s">
        <v>35</v>
      </c>
      <c r="B55" s="76"/>
      <c r="C55" s="40">
        <v>5000</v>
      </c>
      <c r="D55" s="40">
        <v>5000</v>
      </c>
      <c r="E55" s="40">
        <v>5000</v>
      </c>
      <c r="F55" s="40">
        <v>100</v>
      </c>
      <c r="G55" s="40">
        <v>100</v>
      </c>
      <c r="H55" s="40">
        <v>100</v>
      </c>
    </row>
    <row r="56" spans="1:8" x14ac:dyDescent="0.2">
      <c r="A56" s="79" t="s">
        <v>203</v>
      </c>
      <c r="B56" s="76"/>
      <c r="C56" s="42">
        <v>242650</v>
      </c>
      <c r="D56" s="42">
        <v>242650</v>
      </c>
      <c r="E56" s="42">
        <v>242650</v>
      </c>
      <c r="F56" s="42">
        <v>100</v>
      </c>
      <c r="G56" s="42">
        <v>100</v>
      </c>
      <c r="H56" s="42">
        <v>100</v>
      </c>
    </row>
    <row r="57" spans="1:8" x14ac:dyDescent="0.2">
      <c r="A57" s="80" t="s">
        <v>195</v>
      </c>
      <c r="B57" s="76"/>
      <c r="C57" s="43">
        <v>242650</v>
      </c>
      <c r="D57" s="43">
        <v>242650</v>
      </c>
      <c r="E57" s="43">
        <v>242650</v>
      </c>
      <c r="F57" s="43">
        <v>100</v>
      </c>
      <c r="G57" s="43">
        <v>100</v>
      </c>
      <c r="H57" s="43">
        <v>100</v>
      </c>
    </row>
    <row r="58" spans="1:8" x14ac:dyDescent="0.2">
      <c r="A58" s="81" t="s">
        <v>196</v>
      </c>
      <c r="B58" s="76"/>
      <c r="C58" s="44">
        <v>242650</v>
      </c>
      <c r="D58" s="44">
        <v>242650</v>
      </c>
      <c r="E58" s="44">
        <v>242650</v>
      </c>
      <c r="F58" s="44">
        <v>100</v>
      </c>
      <c r="G58" s="44">
        <v>100</v>
      </c>
      <c r="H58" s="44">
        <v>100</v>
      </c>
    </row>
    <row r="59" spans="1:8" x14ac:dyDescent="0.2">
      <c r="A59" s="82" t="s">
        <v>204</v>
      </c>
      <c r="B59" s="76"/>
      <c r="C59" s="45">
        <v>195000</v>
      </c>
      <c r="D59" s="45">
        <v>195000</v>
      </c>
      <c r="E59" s="45">
        <v>195000</v>
      </c>
      <c r="F59" s="45">
        <v>100</v>
      </c>
      <c r="G59" s="45">
        <v>100</v>
      </c>
      <c r="H59" s="45">
        <v>100</v>
      </c>
    </row>
    <row r="60" spans="1:8" x14ac:dyDescent="0.2">
      <c r="A60" s="83" t="s">
        <v>106</v>
      </c>
      <c r="B60" s="76"/>
      <c r="C60" s="46">
        <v>195000</v>
      </c>
      <c r="D60" s="46">
        <v>195000</v>
      </c>
      <c r="E60" s="46">
        <v>195000</v>
      </c>
      <c r="F60" s="46">
        <v>100</v>
      </c>
      <c r="G60" s="46">
        <v>100</v>
      </c>
      <c r="H60" s="46">
        <v>100</v>
      </c>
    </row>
    <row r="61" spans="1:8" x14ac:dyDescent="0.2">
      <c r="A61" s="84" t="s">
        <v>107</v>
      </c>
      <c r="B61" s="76"/>
      <c r="C61" s="47">
        <v>195000</v>
      </c>
      <c r="D61" s="47">
        <v>195000</v>
      </c>
      <c r="E61" s="47">
        <v>195000</v>
      </c>
      <c r="F61" s="47">
        <v>100</v>
      </c>
      <c r="G61" s="47">
        <v>100</v>
      </c>
      <c r="H61" s="47">
        <v>100</v>
      </c>
    </row>
    <row r="62" spans="1:8" x14ac:dyDescent="0.2">
      <c r="A62" s="85" t="s">
        <v>108</v>
      </c>
      <c r="B62" s="76"/>
      <c r="C62" s="48">
        <v>195000</v>
      </c>
      <c r="D62" s="48">
        <v>195000</v>
      </c>
      <c r="E62" s="48">
        <v>195000</v>
      </c>
      <c r="F62" s="48">
        <v>100</v>
      </c>
      <c r="G62" s="48">
        <v>100</v>
      </c>
      <c r="H62" s="48">
        <v>100</v>
      </c>
    </row>
    <row r="63" spans="1:8" x14ac:dyDescent="0.2">
      <c r="A63" s="86" t="s">
        <v>85</v>
      </c>
      <c r="B63" s="76"/>
      <c r="C63" s="49">
        <v>195000</v>
      </c>
      <c r="D63" s="49">
        <v>195000</v>
      </c>
      <c r="E63" s="49">
        <v>195000</v>
      </c>
      <c r="F63" s="49">
        <v>100</v>
      </c>
      <c r="G63" s="49">
        <v>100</v>
      </c>
      <c r="H63" s="49">
        <v>100</v>
      </c>
    </row>
    <row r="64" spans="1:8" x14ac:dyDescent="0.2">
      <c r="A64" s="87" t="s">
        <v>86</v>
      </c>
      <c r="B64" s="76"/>
      <c r="C64" s="50">
        <v>195000</v>
      </c>
      <c r="D64" s="50">
        <v>195000</v>
      </c>
      <c r="E64" s="50">
        <v>195000</v>
      </c>
      <c r="F64" s="50">
        <v>100</v>
      </c>
      <c r="G64" s="50">
        <v>100</v>
      </c>
      <c r="H64" s="50">
        <v>100</v>
      </c>
    </row>
    <row r="65" spans="1:8" x14ac:dyDescent="0.2">
      <c r="A65" s="88" t="s">
        <v>33</v>
      </c>
      <c r="B65" s="76"/>
      <c r="C65" s="40">
        <v>195000</v>
      </c>
      <c r="D65" s="40">
        <v>195000</v>
      </c>
      <c r="E65" s="40">
        <v>195000</v>
      </c>
      <c r="F65" s="40">
        <v>100</v>
      </c>
      <c r="G65" s="40">
        <v>100</v>
      </c>
      <c r="H65" s="40">
        <v>100</v>
      </c>
    </row>
    <row r="66" spans="1:8" x14ac:dyDescent="0.2">
      <c r="A66" s="88" t="s">
        <v>34</v>
      </c>
      <c r="B66" s="76"/>
      <c r="C66" s="40">
        <v>75000</v>
      </c>
      <c r="D66" s="40">
        <v>75000</v>
      </c>
      <c r="E66" s="40">
        <v>75000</v>
      </c>
      <c r="F66" s="40">
        <v>100</v>
      </c>
      <c r="G66" s="40">
        <v>100</v>
      </c>
      <c r="H66" s="40">
        <v>100</v>
      </c>
    </row>
    <row r="67" spans="1:8" x14ac:dyDescent="0.2">
      <c r="A67" s="88" t="s">
        <v>35</v>
      </c>
      <c r="B67" s="76"/>
      <c r="C67" s="40">
        <v>120000</v>
      </c>
      <c r="D67" s="40">
        <v>120000</v>
      </c>
      <c r="E67" s="40">
        <v>120000</v>
      </c>
      <c r="F67" s="40">
        <v>100</v>
      </c>
      <c r="G67" s="40">
        <v>100</v>
      </c>
      <c r="H67" s="40">
        <v>100</v>
      </c>
    </row>
    <row r="68" spans="1:8" x14ac:dyDescent="0.2">
      <c r="A68" s="82" t="s">
        <v>205</v>
      </c>
      <c r="B68" s="76"/>
      <c r="C68" s="45">
        <v>2650</v>
      </c>
      <c r="D68" s="45">
        <v>2650</v>
      </c>
      <c r="E68" s="45">
        <v>2650</v>
      </c>
      <c r="F68" s="45">
        <v>100</v>
      </c>
      <c r="G68" s="45">
        <v>100</v>
      </c>
      <c r="H68" s="45">
        <v>100</v>
      </c>
    </row>
    <row r="69" spans="1:8" x14ac:dyDescent="0.2">
      <c r="A69" s="83" t="s">
        <v>106</v>
      </c>
      <c r="B69" s="76"/>
      <c r="C69" s="46">
        <v>2650</v>
      </c>
      <c r="D69" s="46">
        <v>2650</v>
      </c>
      <c r="E69" s="46">
        <v>2650</v>
      </c>
      <c r="F69" s="46">
        <v>100</v>
      </c>
      <c r="G69" s="46">
        <v>100</v>
      </c>
      <c r="H69" s="46">
        <v>100</v>
      </c>
    </row>
    <row r="70" spans="1:8" x14ac:dyDescent="0.2">
      <c r="A70" s="84" t="s">
        <v>107</v>
      </c>
      <c r="B70" s="76"/>
      <c r="C70" s="47">
        <v>2650</v>
      </c>
      <c r="D70" s="47">
        <v>2650</v>
      </c>
      <c r="E70" s="47">
        <v>2650</v>
      </c>
      <c r="F70" s="47">
        <v>100</v>
      </c>
      <c r="G70" s="47">
        <v>100</v>
      </c>
      <c r="H70" s="47">
        <v>100</v>
      </c>
    </row>
    <row r="71" spans="1:8" x14ac:dyDescent="0.2">
      <c r="A71" s="85" t="s">
        <v>108</v>
      </c>
      <c r="B71" s="76"/>
      <c r="C71" s="48">
        <v>2650</v>
      </c>
      <c r="D71" s="48">
        <v>2650</v>
      </c>
      <c r="E71" s="48">
        <v>2650</v>
      </c>
      <c r="F71" s="48">
        <v>100</v>
      </c>
      <c r="G71" s="48">
        <v>100</v>
      </c>
      <c r="H71" s="48">
        <v>100</v>
      </c>
    </row>
    <row r="72" spans="1:8" x14ac:dyDescent="0.2">
      <c r="A72" s="86" t="s">
        <v>85</v>
      </c>
      <c r="B72" s="76"/>
      <c r="C72" s="49">
        <v>2650</v>
      </c>
      <c r="D72" s="49">
        <v>2650</v>
      </c>
      <c r="E72" s="49">
        <v>2650</v>
      </c>
      <c r="F72" s="49">
        <v>100</v>
      </c>
      <c r="G72" s="49">
        <v>100</v>
      </c>
      <c r="H72" s="49">
        <v>100</v>
      </c>
    </row>
    <row r="73" spans="1:8" x14ac:dyDescent="0.2">
      <c r="A73" s="87" t="s">
        <v>86</v>
      </c>
      <c r="B73" s="76"/>
      <c r="C73" s="50">
        <v>2650</v>
      </c>
      <c r="D73" s="50">
        <v>2650</v>
      </c>
      <c r="E73" s="50">
        <v>2650</v>
      </c>
      <c r="F73" s="50">
        <v>100</v>
      </c>
      <c r="G73" s="50">
        <v>100</v>
      </c>
      <c r="H73" s="50">
        <v>100</v>
      </c>
    </row>
    <row r="74" spans="1:8" x14ac:dyDescent="0.2">
      <c r="A74" s="88" t="s">
        <v>33</v>
      </c>
      <c r="B74" s="76"/>
      <c r="C74" s="40">
        <v>2650</v>
      </c>
      <c r="D74" s="40">
        <v>2650</v>
      </c>
      <c r="E74" s="40">
        <v>2650</v>
      </c>
      <c r="F74" s="40">
        <v>100</v>
      </c>
      <c r="G74" s="40">
        <v>100</v>
      </c>
      <c r="H74" s="40">
        <v>100</v>
      </c>
    </row>
    <row r="75" spans="1:8" x14ac:dyDescent="0.2">
      <c r="A75" s="88" t="s">
        <v>40</v>
      </c>
      <c r="B75" s="76"/>
      <c r="C75" s="40">
        <v>2650</v>
      </c>
      <c r="D75" s="40">
        <v>2650</v>
      </c>
      <c r="E75" s="40">
        <v>2650</v>
      </c>
      <c r="F75" s="40">
        <v>100</v>
      </c>
      <c r="G75" s="40">
        <v>100</v>
      </c>
      <c r="H75" s="40">
        <v>100</v>
      </c>
    </row>
    <row r="76" spans="1:8" x14ac:dyDescent="0.2">
      <c r="A76" s="82" t="s">
        <v>206</v>
      </c>
      <c r="B76" s="76"/>
      <c r="C76" s="45">
        <v>20000</v>
      </c>
      <c r="D76" s="45">
        <v>20000</v>
      </c>
      <c r="E76" s="45">
        <v>20000</v>
      </c>
      <c r="F76" s="45">
        <v>100</v>
      </c>
      <c r="G76" s="45">
        <v>100</v>
      </c>
      <c r="H76" s="45">
        <v>100</v>
      </c>
    </row>
    <row r="77" spans="1:8" x14ac:dyDescent="0.2">
      <c r="A77" s="83" t="s">
        <v>106</v>
      </c>
      <c r="B77" s="76"/>
      <c r="C77" s="46">
        <v>20000</v>
      </c>
      <c r="D77" s="46">
        <v>20000</v>
      </c>
      <c r="E77" s="46">
        <v>20000</v>
      </c>
      <c r="F77" s="46">
        <v>100</v>
      </c>
      <c r="G77" s="46">
        <v>100</v>
      </c>
      <c r="H77" s="46">
        <v>100</v>
      </c>
    </row>
    <row r="78" spans="1:8" x14ac:dyDescent="0.2">
      <c r="A78" s="84" t="s">
        <v>107</v>
      </c>
      <c r="B78" s="76"/>
      <c r="C78" s="47">
        <v>20000</v>
      </c>
      <c r="D78" s="47">
        <v>20000</v>
      </c>
      <c r="E78" s="47">
        <v>20000</v>
      </c>
      <c r="F78" s="47">
        <v>100</v>
      </c>
      <c r="G78" s="47">
        <v>100</v>
      </c>
      <c r="H78" s="47">
        <v>100</v>
      </c>
    </row>
    <row r="79" spans="1:8" x14ac:dyDescent="0.2">
      <c r="A79" s="85" t="s">
        <v>108</v>
      </c>
      <c r="B79" s="76"/>
      <c r="C79" s="48">
        <v>20000</v>
      </c>
      <c r="D79" s="48">
        <v>20000</v>
      </c>
      <c r="E79" s="48">
        <v>20000</v>
      </c>
      <c r="F79" s="48">
        <v>100</v>
      </c>
      <c r="G79" s="48">
        <v>100</v>
      </c>
      <c r="H79" s="48">
        <v>100</v>
      </c>
    </row>
    <row r="80" spans="1:8" x14ac:dyDescent="0.2">
      <c r="A80" s="86" t="s">
        <v>85</v>
      </c>
      <c r="B80" s="76"/>
      <c r="C80" s="49">
        <v>20000</v>
      </c>
      <c r="D80" s="49">
        <v>20000</v>
      </c>
      <c r="E80" s="49">
        <v>20000</v>
      </c>
      <c r="F80" s="49">
        <v>100</v>
      </c>
      <c r="G80" s="49">
        <v>100</v>
      </c>
      <c r="H80" s="49">
        <v>100</v>
      </c>
    </row>
    <row r="81" spans="1:8" x14ac:dyDescent="0.2">
      <c r="A81" s="87" t="s">
        <v>86</v>
      </c>
      <c r="B81" s="76"/>
      <c r="C81" s="50">
        <v>20000</v>
      </c>
      <c r="D81" s="50">
        <v>20000</v>
      </c>
      <c r="E81" s="50">
        <v>20000</v>
      </c>
      <c r="F81" s="50">
        <v>100</v>
      </c>
      <c r="G81" s="50">
        <v>100</v>
      </c>
      <c r="H81" s="50">
        <v>100</v>
      </c>
    </row>
    <row r="82" spans="1:8" x14ac:dyDescent="0.2">
      <c r="A82" s="88" t="s">
        <v>33</v>
      </c>
      <c r="B82" s="76"/>
      <c r="C82" s="40">
        <v>20000</v>
      </c>
      <c r="D82" s="40">
        <v>20000</v>
      </c>
      <c r="E82" s="40">
        <v>20000</v>
      </c>
      <c r="F82" s="40">
        <v>100</v>
      </c>
      <c r="G82" s="40">
        <v>100</v>
      </c>
      <c r="H82" s="40">
        <v>100</v>
      </c>
    </row>
    <row r="83" spans="1:8" x14ac:dyDescent="0.2">
      <c r="A83" s="88" t="s">
        <v>35</v>
      </c>
      <c r="B83" s="76"/>
      <c r="C83" s="40">
        <v>20000</v>
      </c>
      <c r="D83" s="40">
        <v>20000</v>
      </c>
      <c r="E83" s="40">
        <v>20000</v>
      </c>
      <c r="F83" s="40">
        <v>100</v>
      </c>
      <c r="G83" s="40">
        <v>100</v>
      </c>
      <c r="H83" s="40">
        <v>100</v>
      </c>
    </row>
    <row r="84" spans="1:8" x14ac:dyDescent="0.2">
      <c r="A84" s="82" t="s">
        <v>207</v>
      </c>
      <c r="B84" s="76"/>
      <c r="C84" s="45">
        <v>25000</v>
      </c>
      <c r="D84" s="45">
        <v>25000</v>
      </c>
      <c r="E84" s="45">
        <v>25000</v>
      </c>
      <c r="F84" s="45">
        <v>100</v>
      </c>
      <c r="G84" s="45">
        <v>100</v>
      </c>
      <c r="H84" s="45">
        <v>100</v>
      </c>
    </row>
    <row r="85" spans="1:8" x14ac:dyDescent="0.2">
      <c r="A85" s="83" t="s">
        <v>106</v>
      </c>
      <c r="B85" s="76"/>
      <c r="C85" s="46">
        <v>25000</v>
      </c>
      <c r="D85" s="46">
        <v>25000</v>
      </c>
      <c r="E85" s="46">
        <v>25000</v>
      </c>
      <c r="F85" s="46">
        <v>100</v>
      </c>
      <c r="G85" s="46">
        <v>100</v>
      </c>
      <c r="H85" s="46">
        <v>100</v>
      </c>
    </row>
    <row r="86" spans="1:8" x14ac:dyDescent="0.2">
      <c r="A86" s="84" t="s">
        <v>107</v>
      </c>
      <c r="B86" s="76"/>
      <c r="C86" s="47">
        <v>25000</v>
      </c>
      <c r="D86" s="47">
        <v>25000</v>
      </c>
      <c r="E86" s="47">
        <v>25000</v>
      </c>
      <c r="F86" s="47">
        <v>100</v>
      </c>
      <c r="G86" s="47">
        <v>100</v>
      </c>
      <c r="H86" s="47">
        <v>100</v>
      </c>
    </row>
    <row r="87" spans="1:8" x14ac:dyDescent="0.2">
      <c r="A87" s="85" t="s">
        <v>108</v>
      </c>
      <c r="B87" s="76"/>
      <c r="C87" s="48">
        <v>25000</v>
      </c>
      <c r="D87" s="48">
        <v>25000</v>
      </c>
      <c r="E87" s="48">
        <v>25000</v>
      </c>
      <c r="F87" s="48">
        <v>100</v>
      </c>
      <c r="G87" s="48">
        <v>100</v>
      </c>
      <c r="H87" s="48">
        <v>100</v>
      </c>
    </row>
    <row r="88" spans="1:8" x14ac:dyDescent="0.2">
      <c r="A88" s="86" t="s">
        <v>85</v>
      </c>
      <c r="B88" s="76"/>
      <c r="C88" s="49">
        <v>25000</v>
      </c>
      <c r="D88" s="49">
        <v>25000</v>
      </c>
      <c r="E88" s="49">
        <v>25000</v>
      </c>
      <c r="F88" s="49">
        <v>100</v>
      </c>
      <c r="G88" s="49">
        <v>100</v>
      </c>
      <c r="H88" s="49">
        <v>100</v>
      </c>
    </row>
    <row r="89" spans="1:8" x14ac:dyDescent="0.2">
      <c r="A89" s="87" t="s">
        <v>86</v>
      </c>
      <c r="B89" s="76"/>
      <c r="C89" s="50">
        <v>25000</v>
      </c>
      <c r="D89" s="50">
        <v>25000</v>
      </c>
      <c r="E89" s="50">
        <v>25000</v>
      </c>
      <c r="F89" s="50">
        <v>100</v>
      </c>
      <c r="G89" s="50">
        <v>100</v>
      </c>
      <c r="H89" s="50">
        <v>100</v>
      </c>
    </row>
    <row r="90" spans="1:8" x14ac:dyDescent="0.2">
      <c r="A90" s="88" t="s">
        <v>33</v>
      </c>
      <c r="B90" s="76"/>
      <c r="C90" s="40">
        <v>25000</v>
      </c>
      <c r="D90" s="40">
        <v>25000</v>
      </c>
      <c r="E90" s="40">
        <v>25000</v>
      </c>
      <c r="F90" s="40">
        <v>100</v>
      </c>
      <c r="G90" s="40">
        <v>100</v>
      </c>
      <c r="H90" s="40">
        <v>100</v>
      </c>
    </row>
    <row r="91" spans="1:8" x14ac:dyDescent="0.2">
      <c r="A91" s="88" t="s">
        <v>35</v>
      </c>
      <c r="B91" s="76"/>
      <c r="C91" s="40">
        <v>25000</v>
      </c>
      <c r="D91" s="40">
        <v>25000</v>
      </c>
      <c r="E91" s="40">
        <v>25000</v>
      </c>
      <c r="F91" s="40">
        <v>100</v>
      </c>
      <c r="G91" s="40">
        <v>100</v>
      </c>
      <c r="H91" s="40">
        <v>100</v>
      </c>
    </row>
    <row r="92" spans="1:8" x14ac:dyDescent="0.2">
      <c r="A92" s="78" t="s">
        <v>208</v>
      </c>
      <c r="B92" s="76"/>
      <c r="C92" s="41">
        <v>1162200</v>
      </c>
      <c r="D92" s="41">
        <v>955200</v>
      </c>
      <c r="E92" s="41">
        <v>955200</v>
      </c>
      <c r="F92" s="41">
        <v>82.188951987609713</v>
      </c>
      <c r="G92" s="41">
        <v>100</v>
      </c>
      <c r="H92" s="41">
        <v>82.188951987609713</v>
      </c>
    </row>
    <row r="93" spans="1:8" x14ac:dyDescent="0.2">
      <c r="A93" s="79" t="s">
        <v>209</v>
      </c>
      <c r="B93" s="76"/>
      <c r="C93" s="42">
        <v>622200</v>
      </c>
      <c r="D93" s="42">
        <v>415200</v>
      </c>
      <c r="E93" s="42">
        <v>415200</v>
      </c>
      <c r="F93" s="42">
        <v>66.730954676952749</v>
      </c>
      <c r="G93" s="42">
        <v>100</v>
      </c>
      <c r="H93" s="42">
        <v>66.730954676952749</v>
      </c>
    </row>
    <row r="94" spans="1:8" x14ac:dyDescent="0.2">
      <c r="A94" s="80" t="s">
        <v>195</v>
      </c>
      <c r="B94" s="76"/>
      <c r="C94" s="43">
        <v>622200</v>
      </c>
      <c r="D94" s="43">
        <v>415200</v>
      </c>
      <c r="E94" s="43">
        <v>415200</v>
      </c>
      <c r="F94" s="43">
        <v>66.730954676952749</v>
      </c>
      <c r="G94" s="43">
        <v>100</v>
      </c>
      <c r="H94" s="43">
        <v>66.730954676952749</v>
      </c>
    </row>
    <row r="95" spans="1:8" x14ac:dyDescent="0.2">
      <c r="A95" s="81" t="s">
        <v>210</v>
      </c>
      <c r="B95" s="76"/>
      <c r="C95" s="44">
        <v>622200</v>
      </c>
      <c r="D95" s="44">
        <v>415200</v>
      </c>
      <c r="E95" s="44">
        <v>415200</v>
      </c>
      <c r="F95" s="44">
        <v>66.730954676952749</v>
      </c>
      <c r="G95" s="44">
        <v>100</v>
      </c>
      <c r="H95" s="44">
        <v>66.730954676952749</v>
      </c>
    </row>
    <row r="96" spans="1:8" x14ac:dyDescent="0.2">
      <c r="A96" s="82" t="s">
        <v>211</v>
      </c>
      <c r="B96" s="76"/>
      <c r="C96" s="45">
        <v>225200</v>
      </c>
      <c r="D96" s="45">
        <v>225200</v>
      </c>
      <c r="E96" s="45">
        <v>225200</v>
      </c>
      <c r="F96" s="45">
        <v>100</v>
      </c>
      <c r="G96" s="45">
        <v>100</v>
      </c>
      <c r="H96" s="45">
        <v>100</v>
      </c>
    </row>
    <row r="97" spans="1:8" x14ac:dyDescent="0.2">
      <c r="A97" s="83" t="s">
        <v>106</v>
      </c>
      <c r="B97" s="76"/>
      <c r="C97" s="46">
        <v>225200</v>
      </c>
      <c r="D97" s="46">
        <v>225200</v>
      </c>
      <c r="E97" s="46">
        <v>225200</v>
      </c>
      <c r="F97" s="46">
        <v>100</v>
      </c>
      <c r="G97" s="46">
        <v>100</v>
      </c>
      <c r="H97" s="46">
        <v>100</v>
      </c>
    </row>
    <row r="98" spans="1:8" x14ac:dyDescent="0.2">
      <c r="A98" s="84" t="s">
        <v>109</v>
      </c>
      <c r="B98" s="76"/>
      <c r="C98" s="47">
        <v>225200</v>
      </c>
      <c r="D98" s="47">
        <v>225200</v>
      </c>
      <c r="E98" s="47">
        <v>225200</v>
      </c>
      <c r="F98" s="47">
        <v>100</v>
      </c>
      <c r="G98" s="47">
        <v>100</v>
      </c>
      <c r="H98" s="47">
        <v>100</v>
      </c>
    </row>
    <row r="99" spans="1:8" x14ac:dyDescent="0.2">
      <c r="A99" s="85" t="s">
        <v>110</v>
      </c>
      <c r="B99" s="76"/>
      <c r="C99" s="48">
        <v>225200</v>
      </c>
      <c r="D99" s="48">
        <v>225200</v>
      </c>
      <c r="E99" s="48">
        <v>225200</v>
      </c>
      <c r="F99" s="48">
        <v>100</v>
      </c>
      <c r="G99" s="48">
        <v>100</v>
      </c>
      <c r="H99" s="48">
        <v>100</v>
      </c>
    </row>
    <row r="100" spans="1:8" x14ac:dyDescent="0.2">
      <c r="A100" s="86" t="s">
        <v>85</v>
      </c>
      <c r="B100" s="76"/>
      <c r="C100" s="49">
        <v>5200</v>
      </c>
      <c r="D100" s="49">
        <v>5200</v>
      </c>
      <c r="E100" s="49">
        <v>5200</v>
      </c>
      <c r="F100" s="49">
        <v>100</v>
      </c>
      <c r="G100" s="49">
        <v>100</v>
      </c>
      <c r="H100" s="49">
        <v>100</v>
      </c>
    </row>
    <row r="101" spans="1:8" x14ac:dyDescent="0.2">
      <c r="A101" s="87" t="s">
        <v>86</v>
      </c>
      <c r="B101" s="76"/>
      <c r="C101" s="50">
        <v>5200</v>
      </c>
      <c r="D101" s="50">
        <v>5200</v>
      </c>
      <c r="E101" s="50">
        <v>5200</v>
      </c>
      <c r="F101" s="50">
        <v>100</v>
      </c>
      <c r="G101" s="50">
        <v>100</v>
      </c>
      <c r="H101" s="50">
        <v>100</v>
      </c>
    </row>
    <row r="102" spans="1:8" x14ac:dyDescent="0.2">
      <c r="A102" s="88" t="s">
        <v>33</v>
      </c>
      <c r="B102" s="76"/>
      <c r="C102" s="40">
        <v>5200</v>
      </c>
      <c r="D102" s="40">
        <v>5200</v>
      </c>
      <c r="E102" s="40">
        <v>5200</v>
      </c>
      <c r="F102" s="40">
        <v>100</v>
      </c>
      <c r="G102" s="40">
        <v>100</v>
      </c>
      <c r="H102" s="40">
        <v>100</v>
      </c>
    </row>
    <row r="103" spans="1:8" x14ac:dyDescent="0.2">
      <c r="A103" s="88" t="s">
        <v>36</v>
      </c>
      <c r="B103" s="76"/>
      <c r="C103" s="40">
        <v>5200</v>
      </c>
      <c r="D103" s="40">
        <v>5200</v>
      </c>
      <c r="E103" s="40">
        <v>5200</v>
      </c>
      <c r="F103" s="40">
        <v>100</v>
      </c>
      <c r="G103" s="40">
        <v>100</v>
      </c>
      <c r="H103" s="40">
        <v>100</v>
      </c>
    </row>
    <row r="104" spans="1:8" x14ac:dyDescent="0.2">
      <c r="A104" s="86" t="s">
        <v>93</v>
      </c>
      <c r="B104" s="76"/>
      <c r="C104" s="49">
        <v>220000</v>
      </c>
      <c r="D104" s="49">
        <v>220000</v>
      </c>
      <c r="E104" s="49">
        <v>220000</v>
      </c>
      <c r="F104" s="49">
        <v>100</v>
      </c>
      <c r="G104" s="49">
        <v>100</v>
      </c>
      <c r="H104" s="49">
        <v>100</v>
      </c>
    </row>
    <row r="105" spans="1:8" x14ac:dyDescent="0.2">
      <c r="A105" s="87" t="s">
        <v>95</v>
      </c>
      <c r="B105" s="76"/>
      <c r="C105" s="50">
        <v>220000</v>
      </c>
      <c r="D105" s="50">
        <v>220000</v>
      </c>
      <c r="E105" s="50">
        <v>220000</v>
      </c>
      <c r="F105" s="50">
        <v>100</v>
      </c>
      <c r="G105" s="50">
        <v>100</v>
      </c>
      <c r="H105" s="50">
        <v>100</v>
      </c>
    </row>
    <row r="106" spans="1:8" x14ac:dyDescent="0.2">
      <c r="A106" s="88" t="s">
        <v>33</v>
      </c>
      <c r="B106" s="76"/>
      <c r="C106" s="40">
        <v>220000</v>
      </c>
      <c r="D106" s="40">
        <v>220000</v>
      </c>
      <c r="E106" s="40">
        <v>220000</v>
      </c>
      <c r="F106" s="40">
        <v>100</v>
      </c>
      <c r="G106" s="40">
        <v>100</v>
      </c>
      <c r="H106" s="40">
        <v>100</v>
      </c>
    </row>
    <row r="107" spans="1:8" x14ac:dyDescent="0.2">
      <c r="A107" s="88" t="s">
        <v>35</v>
      </c>
      <c r="B107" s="76"/>
      <c r="C107" s="40">
        <v>220000</v>
      </c>
      <c r="D107" s="40">
        <v>220000</v>
      </c>
      <c r="E107" s="40">
        <v>220000</v>
      </c>
      <c r="F107" s="40">
        <v>100</v>
      </c>
      <c r="G107" s="40">
        <v>100</v>
      </c>
      <c r="H107" s="40">
        <v>100</v>
      </c>
    </row>
    <row r="108" spans="1:8" x14ac:dyDescent="0.2">
      <c r="A108" s="82" t="s">
        <v>212</v>
      </c>
      <c r="B108" s="76"/>
      <c r="C108" s="45">
        <v>207000</v>
      </c>
      <c r="D108" s="45">
        <v>0</v>
      </c>
      <c r="E108" s="45">
        <v>0</v>
      </c>
      <c r="F108" s="45">
        <v>0</v>
      </c>
      <c r="G108" s="45">
        <v>0</v>
      </c>
      <c r="H108" s="45">
        <v>0</v>
      </c>
    </row>
    <row r="109" spans="1:8" x14ac:dyDescent="0.2">
      <c r="A109" s="86" t="s">
        <v>97</v>
      </c>
      <c r="B109" s="76"/>
      <c r="C109" s="49">
        <v>205000</v>
      </c>
      <c r="D109" s="49">
        <v>0</v>
      </c>
      <c r="E109" s="49">
        <v>0</v>
      </c>
      <c r="F109" s="49">
        <v>0</v>
      </c>
      <c r="G109" s="49">
        <v>0</v>
      </c>
      <c r="H109" s="49">
        <v>0</v>
      </c>
    </row>
    <row r="110" spans="1:8" x14ac:dyDescent="0.2">
      <c r="A110" s="87" t="s">
        <v>98</v>
      </c>
      <c r="B110" s="76"/>
      <c r="C110" s="50">
        <v>205000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</row>
    <row r="111" spans="1:8" x14ac:dyDescent="0.2">
      <c r="A111" s="88" t="s">
        <v>55</v>
      </c>
      <c r="B111" s="76"/>
      <c r="C111" s="40">
        <v>205000</v>
      </c>
      <c r="D111" s="40">
        <v>0</v>
      </c>
      <c r="E111" s="40">
        <v>0</v>
      </c>
      <c r="F111" s="40">
        <v>0</v>
      </c>
      <c r="G111" s="40">
        <v>0</v>
      </c>
      <c r="H111" s="40">
        <v>0</v>
      </c>
    </row>
    <row r="112" spans="1:8" x14ac:dyDescent="0.2">
      <c r="A112" s="88" t="s">
        <v>56</v>
      </c>
      <c r="B112" s="76"/>
      <c r="C112" s="40">
        <v>205000</v>
      </c>
      <c r="D112" s="40">
        <v>0</v>
      </c>
      <c r="E112" s="40">
        <v>0</v>
      </c>
      <c r="F112" s="40">
        <v>0</v>
      </c>
      <c r="G112" s="40">
        <v>0</v>
      </c>
      <c r="H112" s="40">
        <v>0</v>
      </c>
    </row>
    <row r="113" spans="1:8" x14ac:dyDescent="0.2">
      <c r="A113" s="83" t="s">
        <v>106</v>
      </c>
      <c r="B113" s="76"/>
      <c r="C113" s="46">
        <v>2000</v>
      </c>
      <c r="D113" s="46">
        <v>0</v>
      </c>
      <c r="E113" s="46">
        <v>0</v>
      </c>
      <c r="F113" s="46">
        <v>0</v>
      </c>
      <c r="G113" s="46">
        <v>0</v>
      </c>
      <c r="H113" s="46">
        <v>0</v>
      </c>
    </row>
    <row r="114" spans="1:8" x14ac:dyDescent="0.2">
      <c r="A114" s="84" t="s">
        <v>109</v>
      </c>
      <c r="B114" s="76"/>
      <c r="C114" s="47">
        <v>2000</v>
      </c>
      <c r="D114" s="47">
        <v>0</v>
      </c>
      <c r="E114" s="47">
        <v>0</v>
      </c>
      <c r="F114" s="47">
        <v>0</v>
      </c>
      <c r="G114" s="47">
        <v>0</v>
      </c>
      <c r="H114" s="47">
        <v>0</v>
      </c>
    </row>
    <row r="115" spans="1:8" x14ac:dyDescent="0.2">
      <c r="A115" s="85" t="s">
        <v>111</v>
      </c>
      <c r="B115" s="76"/>
      <c r="C115" s="48">
        <v>2000</v>
      </c>
      <c r="D115" s="48">
        <v>0</v>
      </c>
      <c r="E115" s="48">
        <v>0</v>
      </c>
      <c r="F115" s="48">
        <v>0</v>
      </c>
      <c r="G115" s="48">
        <v>0</v>
      </c>
      <c r="H115" s="48">
        <v>0</v>
      </c>
    </row>
    <row r="116" spans="1:8" x14ac:dyDescent="0.2">
      <c r="A116" s="86" t="s">
        <v>85</v>
      </c>
      <c r="B116" s="76"/>
      <c r="C116" s="49">
        <v>2000</v>
      </c>
      <c r="D116" s="49">
        <v>0</v>
      </c>
      <c r="E116" s="49">
        <v>0</v>
      </c>
      <c r="F116" s="49">
        <v>0</v>
      </c>
      <c r="G116" s="49">
        <v>0</v>
      </c>
      <c r="H116" s="49">
        <v>0</v>
      </c>
    </row>
    <row r="117" spans="1:8" x14ac:dyDescent="0.2">
      <c r="A117" s="87" t="s">
        <v>86</v>
      </c>
      <c r="B117" s="76"/>
      <c r="C117" s="50">
        <v>2000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</row>
    <row r="118" spans="1:8" x14ac:dyDescent="0.2">
      <c r="A118" s="88" t="s">
        <v>33</v>
      </c>
      <c r="B118" s="76"/>
      <c r="C118" s="40">
        <v>2000</v>
      </c>
      <c r="D118" s="40">
        <v>0</v>
      </c>
      <c r="E118" s="40">
        <v>0</v>
      </c>
      <c r="F118" s="40">
        <v>0</v>
      </c>
      <c r="G118" s="40">
        <v>0</v>
      </c>
      <c r="H118" s="40">
        <v>0</v>
      </c>
    </row>
    <row r="119" spans="1:8" x14ac:dyDescent="0.2">
      <c r="A119" s="88" t="s">
        <v>36</v>
      </c>
      <c r="B119" s="76"/>
      <c r="C119" s="40">
        <v>2000</v>
      </c>
      <c r="D119" s="40">
        <v>0</v>
      </c>
      <c r="E119" s="40">
        <v>0</v>
      </c>
      <c r="F119" s="40">
        <v>0</v>
      </c>
      <c r="G119" s="40">
        <v>0</v>
      </c>
      <c r="H119" s="40">
        <v>0</v>
      </c>
    </row>
    <row r="120" spans="1:8" x14ac:dyDescent="0.2">
      <c r="A120" s="82" t="s">
        <v>213</v>
      </c>
      <c r="B120" s="76"/>
      <c r="C120" s="45">
        <v>160000</v>
      </c>
      <c r="D120" s="45">
        <v>160000</v>
      </c>
      <c r="E120" s="45">
        <v>160000</v>
      </c>
      <c r="F120" s="45">
        <v>100</v>
      </c>
      <c r="G120" s="45">
        <v>100</v>
      </c>
      <c r="H120" s="45">
        <v>100</v>
      </c>
    </row>
    <row r="121" spans="1:8" x14ac:dyDescent="0.2">
      <c r="A121" s="86" t="s">
        <v>93</v>
      </c>
      <c r="B121" s="76"/>
      <c r="C121" s="49">
        <v>160000</v>
      </c>
      <c r="D121" s="49">
        <v>160000</v>
      </c>
      <c r="E121" s="49">
        <v>160000</v>
      </c>
      <c r="F121" s="49">
        <v>100</v>
      </c>
      <c r="G121" s="49">
        <v>100</v>
      </c>
      <c r="H121" s="49">
        <v>100</v>
      </c>
    </row>
    <row r="122" spans="1:8" x14ac:dyDescent="0.2">
      <c r="A122" s="87" t="s">
        <v>95</v>
      </c>
      <c r="B122" s="76"/>
      <c r="C122" s="50">
        <v>160000</v>
      </c>
      <c r="D122" s="50">
        <v>160000</v>
      </c>
      <c r="E122" s="50">
        <v>160000</v>
      </c>
      <c r="F122" s="50">
        <v>100</v>
      </c>
      <c r="G122" s="50">
        <v>100</v>
      </c>
      <c r="H122" s="50">
        <v>100</v>
      </c>
    </row>
    <row r="123" spans="1:8" x14ac:dyDescent="0.2">
      <c r="A123" s="88" t="s">
        <v>55</v>
      </c>
      <c r="B123" s="76"/>
      <c r="C123" s="40">
        <v>160000</v>
      </c>
      <c r="D123" s="40">
        <v>160000</v>
      </c>
      <c r="E123" s="40">
        <v>160000</v>
      </c>
      <c r="F123" s="40">
        <v>100</v>
      </c>
      <c r="G123" s="40">
        <v>100</v>
      </c>
      <c r="H123" s="40">
        <v>100</v>
      </c>
    </row>
    <row r="124" spans="1:8" x14ac:dyDescent="0.2">
      <c r="A124" s="88" t="s">
        <v>56</v>
      </c>
      <c r="B124" s="76"/>
      <c r="C124" s="40">
        <v>160000</v>
      </c>
      <c r="D124" s="40">
        <v>160000</v>
      </c>
      <c r="E124" s="40">
        <v>160000</v>
      </c>
      <c r="F124" s="40">
        <v>100</v>
      </c>
      <c r="G124" s="40">
        <v>100</v>
      </c>
      <c r="H124" s="40">
        <v>100</v>
      </c>
    </row>
    <row r="125" spans="1:8" x14ac:dyDescent="0.2">
      <c r="A125" s="82" t="s">
        <v>214</v>
      </c>
      <c r="B125" s="76"/>
      <c r="C125" s="45">
        <v>30000</v>
      </c>
      <c r="D125" s="45">
        <v>30000</v>
      </c>
      <c r="E125" s="45">
        <v>30000</v>
      </c>
      <c r="F125" s="45">
        <v>100</v>
      </c>
      <c r="G125" s="45">
        <v>100</v>
      </c>
      <c r="H125" s="45">
        <v>100</v>
      </c>
    </row>
    <row r="126" spans="1:8" x14ac:dyDescent="0.2">
      <c r="A126" s="83" t="s">
        <v>106</v>
      </c>
      <c r="B126" s="76"/>
      <c r="C126" s="46">
        <v>30000</v>
      </c>
      <c r="D126" s="46">
        <v>30000</v>
      </c>
      <c r="E126" s="46">
        <v>30000</v>
      </c>
      <c r="F126" s="46">
        <v>100</v>
      </c>
      <c r="G126" s="46">
        <v>100</v>
      </c>
      <c r="H126" s="46">
        <v>100</v>
      </c>
    </row>
    <row r="127" spans="1:8" x14ac:dyDescent="0.2">
      <c r="A127" s="84" t="s">
        <v>109</v>
      </c>
      <c r="B127" s="76"/>
      <c r="C127" s="47">
        <v>30000</v>
      </c>
      <c r="D127" s="47">
        <v>30000</v>
      </c>
      <c r="E127" s="47">
        <v>30000</v>
      </c>
      <c r="F127" s="47">
        <v>100</v>
      </c>
      <c r="G127" s="47">
        <v>100</v>
      </c>
      <c r="H127" s="47">
        <v>100</v>
      </c>
    </row>
    <row r="128" spans="1:8" x14ac:dyDescent="0.2">
      <c r="A128" s="85" t="s">
        <v>111</v>
      </c>
      <c r="B128" s="76"/>
      <c r="C128" s="48">
        <v>30000</v>
      </c>
      <c r="D128" s="48">
        <v>30000</v>
      </c>
      <c r="E128" s="48">
        <v>30000</v>
      </c>
      <c r="F128" s="48">
        <v>100</v>
      </c>
      <c r="G128" s="48">
        <v>100</v>
      </c>
      <c r="H128" s="48">
        <v>100</v>
      </c>
    </row>
    <row r="129" spans="1:8" x14ac:dyDescent="0.2">
      <c r="A129" s="86" t="s">
        <v>85</v>
      </c>
      <c r="B129" s="76"/>
      <c r="C129" s="49">
        <v>30000</v>
      </c>
      <c r="D129" s="49">
        <v>30000</v>
      </c>
      <c r="E129" s="49">
        <v>30000</v>
      </c>
      <c r="F129" s="49">
        <v>100</v>
      </c>
      <c r="G129" s="49">
        <v>100</v>
      </c>
      <c r="H129" s="49">
        <v>100</v>
      </c>
    </row>
    <row r="130" spans="1:8" x14ac:dyDescent="0.2">
      <c r="A130" s="87" t="s">
        <v>86</v>
      </c>
      <c r="B130" s="76"/>
      <c r="C130" s="50">
        <v>30000</v>
      </c>
      <c r="D130" s="50">
        <v>30000</v>
      </c>
      <c r="E130" s="50">
        <v>30000</v>
      </c>
      <c r="F130" s="50">
        <v>100</v>
      </c>
      <c r="G130" s="50">
        <v>100</v>
      </c>
      <c r="H130" s="50">
        <v>100</v>
      </c>
    </row>
    <row r="131" spans="1:8" x14ac:dyDescent="0.2">
      <c r="A131" s="88" t="s">
        <v>41</v>
      </c>
      <c r="B131" s="76"/>
      <c r="C131" s="40">
        <v>30000</v>
      </c>
      <c r="D131" s="40">
        <v>30000</v>
      </c>
      <c r="E131" s="40">
        <v>30000</v>
      </c>
      <c r="F131" s="40">
        <v>100</v>
      </c>
      <c r="G131" s="40">
        <v>100</v>
      </c>
      <c r="H131" s="40">
        <v>100</v>
      </c>
    </row>
    <row r="132" spans="1:8" x14ac:dyDescent="0.2">
      <c r="A132" s="88" t="s">
        <v>43</v>
      </c>
      <c r="B132" s="76"/>
      <c r="C132" s="40">
        <v>30000</v>
      </c>
      <c r="D132" s="40">
        <v>30000</v>
      </c>
      <c r="E132" s="40">
        <v>30000</v>
      </c>
      <c r="F132" s="40">
        <v>100</v>
      </c>
      <c r="G132" s="40">
        <v>100</v>
      </c>
      <c r="H132" s="40">
        <v>100</v>
      </c>
    </row>
    <row r="133" spans="1:8" x14ac:dyDescent="0.2">
      <c r="A133" s="79" t="s">
        <v>215</v>
      </c>
      <c r="B133" s="76"/>
      <c r="C133" s="42">
        <v>180000</v>
      </c>
      <c r="D133" s="42">
        <v>180000</v>
      </c>
      <c r="E133" s="42">
        <v>180000</v>
      </c>
      <c r="F133" s="42">
        <v>100</v>
      </c>
      <c r="G133" s="42">
        <v>100</v>
      </c>
      <c r="H133" s="42">
        <v>100</v>
      </c>
    </row>
    <row r="134" spans="1:8" x14ac:dyDescent="0.2">
      <c r="A134" s="80" t="s">
        <v>195</v>
      </c>
      <c r="B134" s="76"/>
      <c r="C134" s="43">
        <v>180000</v>
      </c>
      <c r="D134" s="43">
        <v>180000</v>
      </c>
      <c r="E134" s="43">
        <v>180000</v>
      </c>
      <c r="F134" s="43">
        <v>100</v>
      </c>
      <c r="G134" s="43">
        <v>100</v>
      </c>
      <c r="H134" s="43">
        <v>100</v>
      </c>
    </row>
    <row r="135" spans="1:8" x14ac:dyDescent="0.2">
      <c r="A135" s="81" t="s">
        <v>210</v>
      </c>
      <c r="B135" s="76"/>
      <c r="C135" s="44">
        <v>180000</v>
      </c>
      <c r="D135" s="44">
        <v>180000</v>
      </c>
      <c r="E135" s="44">
        <v>180000</v>
      </c>
      <c r="F135" s="44">
        <v>100</v>
      </c>
      <c r="G135" s="44">
        <v>100</v>
      </c>
      <c r="H135" s="44">
        <v>100</v>
      </c>
    </row>
    <row r="136" spans="1:8" x14ac:dyDescent="0.2">
      <c r="A136" s="82" t="s">
        <v>216</v>
      </c>
      <c r="B136" s="76"/>
      <c r="C136" s="45">
        <v>180000</v>
      </c>
      <c r="D136" s="45">
        <v>180000</v>
      </c>
      <c r="E136" s="45">
        <v>180000</v>
      </c>
      <c r="F136" s="45">
        <v>100</v>
      </c>
      <c r="G136" s="45">
        <v>100</v>
      </c>
      <c r="H136" s="45">
        <v>100</v>
      </c>
    </row>
    <row r="137" spans="1:8" x14ac:dyDescent="0.2">
      <c r="A137" s="83" t="s">
        <v>106</v>
      </c>
      <c r="B137" s="76"/>
      <c r="C137" s="46">
        <v>180000</v>
      </c>
      <c r="D137" s="46">
        <v>180000</v>
      </c>
      <c r="E137" s="46">
        <v>180000</v>
      </c>
      <c r="F137" s="46">
        <v>100</v>
      </c>
      <c r="G137" s="46">
        <v>100</v>
      </c>
      <c r="H137" s="46">
        <v>100</v>
      </c>
    </row>
    <row r="138" spans="1:8" x14ac:dyDescent="0.2">
      <c r="A138" s="84" t="s">
        <v>109</v>
      </c>
      <c r="B138" s="76"/>
      <c r="C138" s="47">
        <v>180000</v>
      </c>
      <c r="D138" s="47">
        <v>180000</v>
      </c>
      <c r="E138" s="47">
        <v>180000</v>
      </c>
      <c r="F138" s="47">
        <v>100</v>
      </c>
      <c r="G138" s="47">
        <v>100</v>
      </c>
      <c r="H138" s="47">
        <v>100</v>
      </c>
    </row>
    <row r="139" spans="1:8" x14ac:dyDescent="0.2">
      <c r="A139" s="85" t="s">
        <v>110</v>
      </c>
      <c r="B139" s="76"/>
      <c r="C139" s="48">
        <v>180000</v>
      </c>
      <c r="D139" s="48">
        <v>180000</v>
      </c>
      <c r="E139" s="48">
        <v>180000</v>
      </c>
      <c r="F139" s="48">
        <v>100</v>
      </c>
      <c r="G139" s="48">
        <v>100</v>
      </c>
      <c r="H139" s="48">
        <v>100</v>
      </c>
    </row>
    <row r="140" spans="1:8" x14ac:dyDescent="0.2">
      <c r="A140" s="86" t="s">
        <v>93</v>
      </c>
      <c r="B140" s="76"/>
      <c r="C140" s="49">
        <v>180000</v>
      </c>
      <c r="D140" s="49">
        <v>180000</v>
      </c>
      <c r="E140" s="49">
        <v>180000</v>
      </c>
      <c r="F140" s="49">
        <v>100</v>
      </c>
      <c r="G140" s="49">
        <v>100</v>
      </c>
      <c r="H140" s="49">
        <v>100</v>
      </c>
    </row>
    <row r="141" spans="1:8" x14ac:dyDescent="0.2">
      <c r="A141" s="87" t="s">
        <v>95</v>
      </c>
      <c r="B141" s="76"/>
      <c r="C141" s="50">
        <v>180000</v>
      </c>
      <c r="D141" s="50">
        <v>180000</v>
      </c>
      <c r="E141" s="50">
        <v>180000</v>
      </c>
      <c r="F141" s="50">
        <v>100</v>
      </c>
      <c r="G141" s="50">
        <v>100</v>
      </c>
      <c r="H141" s="50">
        <v>100</v>
      </c>
    </row>
    <row r="142" spans="1:8" x14ac:dyDescent="0.2">
      <c r="A142" s="88" t="s">
        <v>33</v>
      </c>
      <c r="B142" s="76"/>
      <c r="C142" s="40">
        <v>180000</v>
      </c>
      <c r="D142" s="40">
        <v>180000</v>
      </c>
      <c r="E142" s="40">
        <v>180000</v>
      </c>
      <c r="F142" s="40">
        <v>100</v>
      </c>
      <c r="G142" s="40">
        <v>100</v>
      </c>
      <c r="H142" s="40">
        <v>100</v>
      </c>
    </row>
    <row r="143" spans="1:8" x14ac:dyDescent="0.2">
      <c r="A143" s="88" t="s">
        <v>34</v>
      </c>
      <c r="B143" s="76"/>
      <c r="C143" s="40">
        <v>180000</v>
      </c>
      <c r="D143" s="40">
        <v>180000</v>
      </c>
      <c r="E143" s="40">
        <v>180000</v>
      </c>
      <c r="F143" s="40">
        <v>100</v>
      </c>
      <c r="G143" s="40">
        <v>100</v>
      </c>
      <c r="H143" s="40">
        <v>100</v>
      </c>
    </row>
    <row r="144" spans="1:8" x14ac:dyDescent="0.2">
      <c r="A144" s="79" t="s">
        <v>217</v>
      </c>
      <c r="B144" s="76"/>
      <c r="C144" s="42">
        <v>80000</v>
      </c>
      <c r="D144" s="42">
        <v>80000</v>
      </c>
      <c r="E144" s="42">
        <v>80000</v>
      </c>
      <c r="F144" s="42">
        <v>100</v>
      </c>
      <c r="G144" s="42">
        <v>100</v>
      </c>
      <c r="H144" s="42">
        <v>100</v>
      </c>
    </row>
    <row r="145" spans="1:8" x14ac:dyDescent="0.2">
      <c r="A145" s="80" t="s">
        <v>195</v>
      </c>
      <c r="B145" s="76"/>
      <c r="C145" s="43">
        <v>80000</v>
      </c>
      <c r="D145" s="43">
        <v>80000</v>
      </c>
      <c r="E145" s="43">
        <v>80000</v>
      </c>
      <c r="F145" s="43">
        <v>100</v>
      </c>
      <c r="G145" s="43">
        <v>100</v>
      </c>
      <c r="H145" s="43">
        <v>100</v>
      </c>
    </row>
    <row r="146" spans="1:8" x14ac:dyDescent="0.2">
      <c r="A146" s="81" t="s">
        <v>210</v>
      </c>
      <c r="B146" s="76"/>
      <c r="C146" s="44">
        <v>80000</v>
      </c>
      <c r="D146" s="44">
        <v>80000</v>
      </c>
      <c r="E146" s="44">
        <v>80000</v>
      </c>
      <c r="F146" s="44">
        <v>100</v>
      </c>
      <c r="G146" s="44">
        <v>100</v>
      </c>
      <c r="H146" s="44">
        <v>100</v>
      </c>
    </row>
    <row r="147" spans="1:8" x14ac:dyDescent="0.2">
      <c r="A147" s="82" t="s">
        <v>216</v>
      </c>
      <c r="B147" s="76"/>
      <c r="C147" s="45">
        <v>80000</v>
      </c>
      <c r="D147" s="45">
        <v>80000</v>
      </c>
      <c r="E147" s="45">
        <v>80000</v>
      </c>
      <c r="F147" s="45">
        <v>100</v>
      </c>
      <c r="G147" s="45">
        <v>100</v>
      </c>
      <c r="H147" s="45">
        <v>100</v>
      </c>
    </row>
    <row r="148" spans="1:8" x14ac:dyDescent="0.2">
      <c r="A148" s="83" t="s">
        <v>106</v>
      </c>
      <c r="B148" s="76"/>
      <c r="C148" s="46">
        <v>80000</v>
      </c>
      <c r="D148" s="46">
        <v>80000</v>
      </c>
      <c r="E148" s="46">
        <v>80000</v>
      </c>
      <c r="F148" s="46">
        <v>100</v>
      </c>
      <c r="G148" s="46">
        <v>100</v>
      </c>
      <c r="H148" s="46">
        <v>100</v>
      </c>
    </row>
    <row r="149" spans="1:8" x14ac:dyDescent="0.2">
      <c r="A149" s="84" t="s">
        <v>109</v>
      </c>
      <c r="B149" s="76"/>
      <c r="C149" s="47">
        <v>80000</v>
      </c>
      <c r="D149" s="47">
        <v>80000</v>
      </c>
      <c r="E149" s="47">
        <v>80000</v>
      </c>
      <c r="F149" s="47">
        <v>100</v>
      </c>
      <c r="G149" s="47">
        <v>100</v>
      </c>
      <c r="H149" s="47">
        <v>100</v>
      </c>
    </row>
    <row r="150" spans="1:8" x14ac:dyDescent="0.2">
      <c r="A150" s="85" t="s">
        <v>110</v>
      </c>
      <c r="B150" s="76"/>
      <c r="C150" s="48">
        <v>80000</v>
      </c>
      <c r="D150" s="48">
        <v>80000</v>
      </c>
      <c r="E150" s="48">
        <v>80000</v>
      </c>
      <c r="F150" s="48">
        <v>100</v>
      </c>
      <c r="G150" s="48">
        <v>100</v>
      </c>
      <c r="H150" s="48">
        <v>100</v>
      </c>
    </row>
    <row r="151" spans="1:8" x14ac:dyDescent="0.2">
      <c r="A151" s="86" t="s">
        <v>85</v>
      </c>
      <c r="B151" s="76"/>
      <c r="C151" s="49">
        <v>80000</v>
      </c>
      <c r="D151" s="49">
        <v>80000</v>
      </c>
      <c r="E151" s="49">
        <v>80000</v>
      </c>
      <c r="F151" s="49">
        <v>100</v>
      </c>
      <c r="G151" s="49">
        <v>100</v>
      </c>
      <c r="H151" s="49">
        <v>100</v>
      </c>
    </row>
    <row r="152" spans="1:8" x14ac:dyDescent="0.2">
      <c r="A152" s="87" t="s">
        <v>86</v>
      </c>
      <c r="B152" s="76"/>
      <c r="C152" s="50">
        <v>80000</v>
      </c>
      <c r="D152" s="50">
        <v>80000</v>
      </c>
      <c r="E152" s="50">
        <v>80000</v>
      </c>
      <c r="F152" s="50">
        <v>100</v>
      </c>
      <c r="G152" s="50">
        <v>100</v>
      </c>
      <c r="H152" s="50">
        <v>100</v>
      </c>
    </row>
    <row r="153" spans="1:8" x14ac:dyDescent="0.2">
      <c r="A153" s="88" t="s">
        <v>33</v>
      </c>
      <c r="B153" s="76"/>
      <c r="C153" s="40">
        <v>80000</v>
      </c>
      <c r="D153" s="40">
        <v>80000</v>
      </c>
      <c r="E153" s="40">
        <v>80000</v>
      </c>
      <c r="F153" s="40">
        <v>100</v>
      </c>
      <c r="G153" s="40">
        <v>100</v>
      </c>
      <c r="H153" s="40">
        <v>100</v>
      </c>
    </row>
    <row r="154" spans="1:8" x14ac:dyDescent="0.2">
      <c r="A154" s="88" t="s">
        <v>34</v>
      </c>
      <c r="B154" s="76"/>
      <c r="C154" s="40">
        <v>80000</v>
      </c>
      <c r="D154" s="40">
        <v>80000</v>
      </c>
      <c r="E154" s="40">
        <v>80000</v>
      </c>
      <c r="F154" s="40">
        <v>100</v>
      </c>
      <c r="G154" s="40">
        <v>100</v>
      </c>
      <c r="H154" s="40">
        <v>100</v>
      </c>
    </row>
    <row r="155" spans="1:8" x14ac:dyDescent="0.2">
      <c r="A155" s="79" t="s">
        <v>218</v>
      </c>
      <c r="B155" s="76"/>
      <c r="C155" s="42">
        <v>145000</v>
      </c>
      <c r="D155" s="42">
        <v>145000</v>
      </c>
      <c r="E155" s="42">
        <v>145000</v>
      </c>
      <c r="F155" s="42">
        <v>100</v>
      </c>
      <c r="G155" s="42">
        <v>100</v>
      </c>
      <c r="H155" s="42">
        <v>100</v>
      </c>
    </row>
    <row r="156" spans="1:8" x14ac:dyDescent="0.2">
      <c r="A156" s="80" t="s">
        <v>195</v>
      </c>
      <c r="B156" s="76"/>
      <c r="C156" s="43">
        <v>145000</v>
      </c>
      <c r="D156" s="43">
        <v>145000</v>
      </c>
      <c r="E156" s="43">
        <v>145000</v>
      </c>
      <c r="F156" s="43">
        <v>100</v>
      </c>
      <c r="G156" s="43">
        <v>100</v>
      </c>
      <c r="H156" s="43">
        <v>100</v>
      </c>
    </row>
    <row r="157" spans="1:8" x14ac:dyDescent="0.2">
      <c r="A157" s="81" t="s">
        <v>210</v>
      </c>
      <c r="B157" s="76"/>
      <c r="C157" s="44">
        <v>145000</v>
      </c>
      <c r="D157" s="44">
        <v>145000</v>
      </c>
      <c r="E157" s="44">
        <v>145000</v>
      </c>
      <c r="F157" s="44">
        <v>100</v>
      </c>
      <c r="G157" s="44">
        <v>100</v>
      </c>
      <c r="H157" s="44">
        <v>100</v>
      </c>
    </row>
    <row r="158" spans="1:8" x14ac:dyDescent="0.2">
      <c r="A158" s="82" t="s">
        <v>216</v>
      </c>
      <c r="B158" s="76"/>
      <c r="C158" s="45">
        <v>145000</v>
      </c>
      <c r="D158" s="45">
        <v>145000</v>
      </c>
      <c r="E158" s="45">
        <v>145000</v>
      </c>
      <c r="F158" s="45">
        <v>100</v>
      </c>
      <c r="G158" s="45">
        <v>100</v>
      </c>
      <c r="H158" s="45">
        <v>100</v>
      </c>
    </row>
    <row r="159" spans="1:8" x14ac:dyDescent="0.2">
      <c r="A159" s="83" t="s">
        <v>106</v>
      </c>
      <c r="B159" s="76"/>
      <c r="C159" s="46">
        <v>145000</v>
      </c>
      <c r="D159" s="46">
        <v>145000</v>
      </c>
      <c r="E159" s="46">
        <v>145000</v>
      </c>
      <c r="F159" s="46">
        <v>100</v>
      </c>
      <c r="G159" s="46">
        <v>100</v>
      </c>
      <c r="H159" s="46">
        <v>100</v>
      </c>
    </row>
    <row r="160" spans="1:8" x14ac:dyDescent="0.2">
      <c r="A160" s="84" t="s">
        <v>109</v>
      </c>
      <c r="B160" s="76"/>
      <c r="C160" s="47">
        <v>145000</v>
      </c>
      <c r="D160" s="47">
        <v>145000</v>
      </c>
      <c r="E160" s="47">
        <v>145000</v>
      </c>
      <c r="F160" s="47">
        <v>100</v>
      </c>
      <c r="G160" s="47">
        <v>100</v>
      </c>
      <c r="H160" s="47">
        <v>100</v>
      </c>
    </row>
    <row r="161" spans="1:8" x14ac:dyDescent="0.2">
      <c r="A161" s="85" t="s">
        <v>110</v>
      </c>
      <c r="B161" s="76"/>
      <c r="C161" s="48">
        <v>145000</v>
      </c>
      <c r="D161" s="48">
        <v>145000</v>
      </c>
      <c r="E161" s="48">
        <v>145000</v>
      </c>
      <c r="F161" s="48">
        <v>100</v>
      </c>
      <c r="G161" s="48">
        <v>100</v>
      </c>
      <c r="H161" s="48">
        <v>100</v>
      </c>
    </row>
    <row r="162" spans="1:8" x14ac:dyDescent="0.2">
      <c r="A162" s="86" t="s">
        <v>93</v>
      </c>
      <c r="B162" s="76"/>
      <c r="C162" s="49">
        <v>145000</v>
      </c>
      <c r="D162" s="49">
        <v>145000</v>
      </c>
      <c r="E162" s="49">
        <v>145000</v>
      </c>
      <c r="F162" s="49">
        <v>100</v>
      </c>
      <c r="G162" s="49">
        <v>100</v>
      </c>
      <c r="H162" s="49">
        <v>100</v>
      </c>
    </row>
    <row r="163" spans="1:8" x14ac:dyDescent="0.2">
      <c r="A163" s="87" t="s">
        <v>95</v>
      </c>
      <c r="B163" s="76"/>
      <c r="C163" s="50">
        <v>145000</v>
      </c>
      <c r="D163" s="50">
        <v>145000</v>
      </c>
      <c r="E163" s="50">
        <v>145000</v>
      </c>
      <c r="F163" s="50">
        <v>100</v>
      </c>
      <c r="G163" s="50">
        <v>100</v>
      </c>
      <c r="H163" s="50">
        <v>100</v>
      </c>
    </row>
    <row r="164" spans="1:8" x14ac:dyDescent="0.2">
      <c r="A164" s="88" t="s">
        <v>33</v>
      </c>
      <c r="B164" s="76"/>
      <c r="C164" s="40">
        <v>145000</v>
      </c>
      <c r="D164" s="40">
        <v>145000</v>
      </c>
      <c r="E164" s="40">
        <v>145000</v>
      </c>
      <c r="F164" s="40">
        <v>100</v>
      </c>
      <c r="G164" s="40">
        <v>100</v>
      </c>
      <c r="H164" s="40">
        <v>100</v>
      </c>
    </row>
    <row r="165" spans="1:8" x14ac:dyDescent="0.2">
      <c r="A165" s="88" t="s">
        <v>34</v>
      </c>
      <c r="B165" s="76"/>
      <c r="C165" s="40">
        <v>145000</v>
      </c>
      <c r="D165" s="40">
        <v>145000</v>
      </c>
      <c r="E165" s="40">
        <v>145000</v>
      </c>
      <c r="F165" s="40">
        <v>100</v>
      </c>
      <c r="G165" s="40">
        <v>100</v>
      </c>
      <c r="H165" s="40">
        <v>100</v>
      </c>
    </row>
    <row r="166" spans="1:8" x14ac:dyDescent="0.2">
      <c r="A166" s="79" t="s">
        <v>219</v>
      </c>
      <c r="B166" s="76"/>
      <c r="C166" s="42">
        <v>135000</v>
      </c>
      <c r="D166" s="42">
        <v>135000</v>
      </c>
      <c r="E166" s="42">
        <v>135000</v>
      </c>
      <c r="F166" s="42">
        <v>100</v>
      </c>
      <c r="G166" s="42">
        <v>100</v>
      </c>
      <c r="H166" s="42">
        <v>100</v>
      </c>
    </row>
    <row r="167" spans="1:8" x14ac:dyDescent="0.2">
      <c r="A167" s="80" t="s">
        <v>195</v>
      </c>
      <c r="B167" s="76"/>
      <c r="C167" s="43">
        <v>135000</v>
      </c>
      <c r="D167" s="43">
        <v>135000</v>
      </c>
      <c r="E167" s="43">
        <v>135000</v>
      </c>
      <c r="F167" s="43">
        <v>100</v>
      </c>
      <c r="G167" s="43">
        <v>100</v>
      </c>
      <c r="H167" s="43">
        <v>100</v>
      </c>
    </row>
    <row r="168" spans="1:8" x14ac:dyDescent="0.2">
      <c r="A168" s="81" t="s">
        <v>210</v>
      </c>
      <c r="B168" s="76"/>
      <c r="C168" s="44">
        <v>135000</v>
      </c>
      <c r="D168" s="44">
        <v>135000</v>
      </c>
      <c r="E168" s="44">
        <v>135000</v>
      </c>
      <c r="F168" s="44">
        <v>100</v>
      </c>
      <c r="G168" s="44">
        <v>100</v>
      </c>
      <c r="H168" s="44">
        <v>100</v>
      </c>
    </row>
    <row r="169" spans="1:8" x14ac:dyDescent="0.2">
      <c r="A169" s="82" t="s">
        <v>216</v>
      </c>
      <c r="B169" s="76"/>
      <c r="C169" s="45">
        <v>135000</v>
      </c>
      <c r="D169" s="45">
        <v>135000</v>
      </c>
      <c r="E169" s="45">
        <v>135000</v>
      </c>
      <c r="F169" s="45">
        <v>100</v>
      </c>
      <c r="G169" s="45">
        <v>100</v>
      </c>
      <c r="H169" s="45">
        <v>100</v>
      </c>
    </row>
    <row r="170" spans="1:8" x14ac:dyDescent="0.2">
      <c r="A170" s="83" t="s">
        <v>106</v>
      </c>
      <c r="B170" s="76"/>
      <c r="C170" s="46">
        <v>135000</v>
      </c>
      <c r="D170" s="46">
        <v>135000</v>
      </c>
      <c r="E170" s="46">
        <v>135000</v>
      </c>
      <c r="F170" s="46">
        <v>100</v>
      </c>
      <c r="G170" s="46">
        <v>100</v>
      </c>
      <c r="H170" s="46">
        <v>100</v>
      </c>
    </row>
    <row r="171" spans="1:8" x14ac:dyDescent="0.2">
      <c r="A171" s="84" t="s">
        <v>109</v>
      </c>
      <c r="B171" s="76"/>
      <c r="C171" s="47">
        <v>135000</v>
      </c>
      <c r="D171" s="47">
        <v>135000</v>
      </c>
      <c r="E171" s="47">
        <v>135000</v>
      </c>
      <c r="F171" s="47">
        <v>100</v>
      </c>
      <c r="G171" s="47">
        <v>100</v>
      </c>
      <c r="H171" s="47">
        <v>100</v>
      </c>
    </row>
    <row r="172" spans="1:8" x14ac:dyDescent="0.2">
      <c r="A172" s="85" t="s">
        <v>110</v>
      </c>
      <c r="B172" s="76"/>
      <c r="C172" s="48">
        <v>135000</v>
      </c>
      <c r="D172" s="48">
        <v>135000</v>
      </c>
      <c r="E172" s="48">
        <v>135000</v>
      </c>
      <c r="F172" s="48">
        <v>100</v>
      </c>
      <c r="G172" s="48">
        <v>100</v>
      </c>
      <c r="H172" s="48">
        <v>100</v>
      </c>
    </row>
    <row r="173" spans="1:8" x14ac:dyDescent="0.2">
      <c r="A173" s="86" t="s">
        <v>93</v>
      </c>
      <c r="B173" s="76"/>
      <c r="C173" s="49">
        <v>135000</v>
      </c>
      <c r="D173" s="49">
        <v>135000</v>
      </c>
      <c r="E173" s="49">
        <v>135000</v>
      </c>
      <c r="F173" s="49">
        <v>100</v>
      </c>
      <c r="G173" s="49">
        <v>100</v>
      </c>
      <c r="H173" s="49">
        <v>100</v>
      </c>
    </row>
    <row r="174" spans="1:8" x14ac:dyDescent="0.2">
      <c r="A174" s="87" t="s">
        <v>95</v>
      </c>
      <c r="B174" s="76"/>
      <c r="C174" s="50">
        <v>135000</v>
      </c>
      <c r="D174" s="50">
        <v>135000</v>
      </c>
      <c r="E174" s="50">
        <v>135000</v>
      </c>
      <c r="F174" s="50">
        <v>100</v>
      </c>
      <c r="G174" s="50">
        <v>100</v>
      </c>
      <c r="H174" s="50">
        <v>100</v>
      </c>
    </row>
    <row r="175" spans="1:8" x14ac:dyDescent="0.2">
      <c r="A175" s="88" t="s">
        <v>33</v>
      </c>
      <c r="B175" s="76"/>
      <c r="C175" s="40">
        <v>135000</v>
      </c>
      <c r="D175" s="40">
        <v>135000</v>
      </c>
      <c r="E175" s="40">
        <v>135000</v>
      </c>
      <c r="F175" s="40">
        <v>100</v>
      </c>
      <c r="G175" s="40">
        <v>100</v>
      </c>
      <c r="H175" s="40">
        <v>100</v>
      </c>
    </row>
    <row r="176" spans="1:8" x14ac:dyDescent="0.2">
      <c r="A176" s="88" t="s">
        <v>34</v>
      </c>
      <c r="B176" s="76"/>
      <c r="C176" s="40">
        <v>135000</v>
      </c>
      <c r="D176" s="40">
        <v>135000</v>
      </c>
      <c r="E176" s="40">
        <v>135000</v>
      </c>
      <c r="F176" s="40">
        <v>100</v>
      </c>
      <c r="G176" s="40">
        <v>100</v>
      </c>
      <c r="H176" s="40">
        <v>100</v>
      </c>
    </row>
    <row r="177" spans="1:8" x14ac:dyDescent="0.2">
      <c r="A177" s="78" t="s">
        <v>220</v>
      </c>
      <c r="B177" s="76"/>
      <c r="C177" s="41">
        <v>5710000</v>
      </c>
      <c r="D177" s="41">
        <v>4092000</v>
      </c>
      <c r="E177" s="41">
        <v>2636000</v>
      </c>
      <c r="F177" s="41">
        <v>71.66374781085814</v>
      </c>
      <c r="G177" s="41">
        <v>64.418377321603131</v>
      </c>
      <c r="H177" s="41">
        <v>46.164623467600698</v>
      </c>
    </row>
    <row r="178" spans="1:8" x14ac:dyDescent="0.2">
      <c r="A178" s="79" t="s">
        <v>221</v>
      </c>
      <c r="B178" s="76"/>
      <c r="C178" s="42">
        <v>2064500</v>
      </c>
      <c r="D178" s="42">
        <v>1294500</v>
      </c>
      <c r="E178" s="42">
        <v>1244500</v>
      </c>
      <c r="F178" s="42">
        <v>62.702833615887627</v>
      </c>
      <c r="G178" s="42">
        <v>96.137504828118963</v>
      </c>
      <c r="H178" s="42">
        <v>60.280939694841365</v>
      </c>
    </row>
    <row r="179" spans="1:8" x14ac:dyDescent="0.2">
      <c r="A179" s="80" t="s">
        <v>195</v>
      </c>
      <c r="B179" s="76"/>
      <c r="C179" s="43">
        <v>2064500</v>
      </c>
      <c r="D179" s="43">
        <v>1294500</v>
      </c>
      <c r="E179" s="43">
        <v>1244500</v>
      </c>
      <c r="F179" s="43">
        <v>62.702833615887627</v>
      </c>
      <c r="G179" s="43">
        <v>96.137504828118963</v>
      </c>
      <c r="H179" s="43">
        <v>60.280939694841365</v>
      </c>
    </row>
    <row r="180" spans="1:8" x14ac:dyDescent="0.2">
      <c r="A180" s="81" t="s">
        <v>222</v>
      </c>
      <c r="B180" s="76"/>
      <c r="C180" s="44">
        <v>1615000</v>
      </c>
      <c r="D180" s="44">
        <v>1095000</v>
      </c>
      <c r="E180" s="44">
        <v>1045000</v>
      </c>
      <c r="F180" s="44">
        <v>67.801857585139317</v>
      </c>
      <c r="G180" s="44">
        <v>95.433789954337897</v>
      </c>
      <c r="H180" s="44">
        <v>64.705882352941174</v>
      </c>
    </row>
    <row r="181" spans="1:8" x14ac:dyDescent="0.2">
      <c r="A181" s="82" t="s">
        <v>223</v>
      </c>
      <c r="B181" s="76"/>
      <c r="C181" s="45">
        <v>120000</v>
      </c>
      <c r="D181" s="45">
        <v>120000</v>
      </c>
      <c r="E181" s="45">
        <v>120000</v>
      </c>
      <c r="F181" s="45">
        <v>100</v>
      </c>
      <c r="G181" s="45">
        <v>100</v>
      </c>
      <c r="H181" s="45">
        <v>100</v>
      </c>
    </row>
    <row r="182" spans="1:8" x14ac:dyDescent="0.2">
      <c r="A182" s="83" t="s">
        <v>141</v>
      </c>
      <c r="B182" s="76"/>
      <c r="C182" s="46">
        <v>120000</v>
      </c>
      <c r="D182" s="46">
        <v>120000</v>
      </c>
      <c r="E182" s="46">
        <v>120000</v>
      </c>
      <c r="F182" s="46">
        <v>100</v>
      </c>
      <c r="G182" s="46">
        <v>100</v>
      </c>
      <c r="H182" s="46">
        <v>100</v>
      </c>
    </row>
    <row r="183" spans="1:8" x14ac:dyDescent="0.2">
      <c r="A183" s="84" t="s">
        <v>144</v>
      </c>
      <c r="B183" s="76"/>
      <c r="C183" s="47">
        <v>120000</v>
      </c>
      <c r="D183" s="47">
        <v>120000</v>
      </c>
      <c r="E183" s="47">
        <v>120000</v>
      </c>
      <c r="F183" s="47">
        <v>100</v>
      </c>
      <c r="G183" s="47">
        <v>100</v>
      </c>
      <c r="H183" s="47">
        <v>100</v>
      </c>
    </row>
    <row r="184" spans="1:8" x14ac:dyDescent="0.2">
      <c r="A184" s="85" t="s">
        <v>145</v>
      </c>
      <c r="B184" s="76"/>
      <c r="C184" s="48">
        <v>120000</v>
      </c>
      <c r="D184" s="48">
        <v>120000</v>
      </c>
      <c r="E184" s="48">
        <v>120000</v>
      </c>
      <c r="F184" s="48">
        <v>100</v>
      </c>
      <c r="G184" s="48">
        <v>100</v>
      </c>
      <c r="H184" s="48">
        <v>100</v>
      </c>
    </row>
    <row r="185" spans="1:8" x14ac:dyDescent="0.2">
      <c r="A185" s="86" t="s">
        <v>85</v>
      </c>
      <c r="B185" s="76"/>
      <c r="C185" s="49">
        <v>0</v>
      </c>
      <c r="D185" s="49">
        <v>68000</v>
      </c>
      <c r="E185" s="49">
        <v>68000</v>
      </c>
      <c r="F185" s="49">
        <v>0</v>
      </c>
      <c r="G185" s="49">
        <v>100</v>
      </c>
      <c r="H185" s="49">
        <v>0</v>
      </c>
    </row>
    <row r="186" spans="1:8" x14ac:dyDescent="0.2">
      <c r="A186" s="87" t="s">
        <v>86</v>
      </c>
      <c r="B186" s="76"/>
      <c r="C186" s="50">
        <v>0</v>
      </c>
      <c r="D186" s="50">
        <v>68000</v>
      </c>
      <c r="E186" s="50">
        <v>68000</v>
      </c>
      <c r="F186" s="50">
        <v>0</v>
      </c>
      <c r="G186" s="50">
        <v>100</v>
      </c>
      <c r="H186" s="50">
        <v>0</v>
      </c>
    </row>
    <row r="187" spans="1:8" x14ac:dyDescent="0.2">
      <c r="A187" s="88" t="s">
        <v>33</v>
      </c>
      <c r="B187" s="76"/>
      <c r="C187" s="40">
        <v>0</v>
      </c>
      <c r="D187" s="40">
        <v>68000</v>
      </c>
      <c r="E187" s="40">
        <v>68000</v>
      </c>
      <c r="F187" s="40">
        <v>0</v>
      </c>
      <c r="G187" s="40">
        <v>100</v>
      </c>
      <c r="H187" s="40">
        <v>0</v>
      </c>
    </row>
    <row r="188" spans="1:8" x14ac:dyDescent="0.2">
      <c r="A188" s="88" t="s">
        <v>35</v>
      </c>
      <c r="B188" s="76"/>
      <c r="C188" s="40">
        <v>0</v>
      </c>
      <c r="D188" s="40">
        <v>68000</v>
      </c>
      <c r="E188" s="40">
        <v>68000</v>
      </c>
      <c r="F188" s="40">
        <v>0</v>
      </c>
      <c r="G188" s="40">
        <v>100</v>
      </c>
      <c r="H188" s="40">
        <v>0</v>
      </c>
    </row>
    <row r="189" spans="1:8" x14ac:dyDescent="0.2">
      <c r="A189" s="86" t="s">
        <v>89</v>
      </c>
      <c r="B189" s="76"/>
      <c r="C189" s="49">
        <v>52000</v>
      </c>
      <c r="D189" s="49">
        <v>52000</v>
      </c>
      <c r="E189" s="49">
        <v>52000</v>
      </c>
      <c r="F189" s="49">
        <v>100</v>
      </c>
      <c r="G189" s="49">
        <v>100</v>
      </c>
      <c r="H189" s="49">
        <v>100</v>
      </c>
    </row>
    <row r="190" spans="1:8" x14ac:dyDescent="0.2">
      <c r="A190" s="87" t="s">
        <v>90</v>
      </c>
      <c r="B190" s="76"/>
      <c r="C190" s="50">
        <v>52000</v>
      </c>
      <c r="D190" s="50">
        <v>52000</v>
      </c>
      <c r="E190" s="50">
        <v>52000</v>
      </c>
      <c r="F190" s="50">
        <v>100</v>
      </c>
      <c r="G190" s="50">
        <v>100</v>
      </c>
      <c r="H190" s="50">
        <v>100</v>
      </c>
    </row>
    <row r="191" spans="1:8" x14ac:dyDescent="0.2">
      <c r="A191" s="88" t="s">
        <v>33</v>
      </c>
      <c r="B191" s="76"/>
      <c r="C191" s="40">
        <v>52000</v>
      </c>
      <c r="D191" s="40">
        <v>52000</v>
      </c>
      <c r="E191" s="40">
        <v>52000</v>
      </c>
      <c r="F191" s="40">
        <v>100</v>
      </c>
      <c r="G191" s="40">
        <v>100</v>
      </c>
      <c r="H191" s="40">
        <v>100</v>
      </c>
    </row>
    <row r="192" spans="1:8" x14ac:dyDescent="0.2">
      <c r="A192" s="88" t="s">
        <v>35</v>
      </c>
      <c r="B192" s="76"/>
      <c r="C192" s="40">
        <v>52000</v>
      </c>
      <c r="D192" s="40">
        <v>52000</v>
      </c>
      <c r="E192" s="40">
        <v>52000</v>
      </c>
      <c r="F192" s="40">
        <v>100</v>
      </c>
      <c r="G192" s="40">
        <v>100</v>
      </c>
      <c r="H192" s="40">
        <v>100</v>
      </c>
    </row>
    <row r="193" spans="1:8" x14ac:dyDescent="0.2">
      <c r="A193" s="86" t="s">
        <v>103</v>
      </c>
      <c r="B193" s="76"/>
      <c r="C193" s="49">
        <v>68000</v>
      </c>
      <c r="D193" s="49">
        <v>0</v>
      </c>
      <c r="E193" s="49">
        <v>0</v>
      </c>
      <c r="F193" s="49">
        <v>0</v>
      </c>
      <c r="G193" s="49">
        <v>0</v>
      </c>
      <c r="H193" s="49">
        <v>0</v>
      </c>
    </row>
    <row r="194" spans="1:8" x14ac:dyDescent="0.2">
      <c r="A194" s="87" t="s">
        <v>104</v>
      </c>
      <c r="B194" s="76"/>
      <c r="C194" s="50">
        <v>68000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</row>
    <row r="195" spans="1:8" x14ac:dyDescent="0.2">
      <c r="A195" s="88" t="s">
        <v>33</v>
      </c>
      <c r="B195" s="76"/>
      <c r="C195" s="40">
        <v>68000</v>
      </c>
      <c r="D195" s="40">
        <v>0</v>
      </c>
      <c r="E195" s="40">
        <v>0</v>
      </c>
      <c r="F195" s="40">
        <v>0</v>
      </c>
      <c r="G195" s="40">
        <v>0</v>
      </c>
      <c r="H195" s="40">
        <v>0</v>
      </c>
    </row>
    <row r="196" spans="1:8" x14ac:dyDescent="0.2">
      <c r="A196" s="88" t="s">
        <v>35</v>
      </c>
      <c r="B196" s="76"/>
      <c r="C196" s="40">
        <v>68000</v>
      </c>
      <c r="D196" s="40">
        <v>0</v>
      </c>
      <c r="E196" s="40">
        <v>0</v>
      </c>
      <c r="F196" s="40">
        <v>0</v>
      </c>
      <c r="G196" s="40">
        <v>0</v>
      </c>
      <c r="H196" s="40">
        <v>0</v>
      </c>
    </row>
    <row r="197" spans="1:8" x14ac:dyDescent="0.2">
      <c r="A197" s="82" t="s">
        <v>224</v>
      </c>
      <c r="B197" s="76"/>
      <c r="C197" s="45">
        <v>90000</v>
      </c>
      <c r="D197" s="45">
        <v>90000</v>
      </c>
      <c r="E197" s="45">
        <v>90000</v>
      </c>
      <c r="F197" s="45">
        <v>100</v>
      </c>
      <c r="G197" s="45">
        <v>100</v>
      </c>
      <c r="H197" s="45">
        <v>100</v>
      </c>
    </row>
    <row r="198" spans="1:8" x14ac:dyDescent="0.2">
      <c r="A198" s="83" t="s">
        <v>141</v>
      </c>
      <c r="B198" s="76"/>
      <c r="C198" s="46">
        <v>90000</v>
      </c>
      <c r="D198" s="46">
        <v>90000</v>
      </c>
      <c r="E198" s="46">
        <v>90000</v>
      </c>
      <c r="F198" s="46">
        <v>100</v>
      </c>
      <c r="G198" s="46">
        <v>100</v>
      </c>
      <c r="H198" s="46">
        <v>100</v>
      </c>
    </row>
    <row r="199" spans="1:8" x14ac:dyDescent="0.2">
      <c r="A199" s="84" t="s">
        <v>148</v>
      </c>
      <c r="B199" s="76"/>
      <c r="C199" s="47">
        <v>90000</v>
      </c>
      <c r="D199" s="47">
        <v>90000</v>
      </c>
      <c r="E199" s="47">
        <v>90000</v>
      </c>
      <c r="F199" s="47">
        <v>100</v>
      </c>
      <c r="G199" s="47">
        <v>100</v>
      </c>
      <c r="H199" s="47">
        <v>100</v>
      </c>
    </row>
    <row r="200" spans="1:8" x14ac:dyDescent="0.2">
      <c r="A200" s="85" t="s">
        <v>149</v>
      </c>
      <c r="B200" s="76"/>
      <c r="C200" s="48">
        <v>90000</v>
      </c>
      <c r="D200" s="48">
        <v>90000</v>
      </c>
      <c r="E200" s="48">
        <v>90000</v>
      </c>
      <c r="F200" s="48">
        <v>100</v>
      </c>
      <c r="G200" s="48">
        <v>100</v>
      </c>
      <c r="H200" s="48">
        <v>100</v>
      </c>
    </row>
    <row r="201" spans="1:8" x14ac:dyDescent="0.2">
      <c r="A201" s="86" t="s">
        <v>85</v>
      </c>
      <c r="B201" s="76"/>
      <c r="C201" s="49">
        <v>90000</v>
      </c>
      <c r="D201" s="49">
        <v>0</v>
      </c>
      <c r="E201" s="49">
        <v>0</v>
      </c>
      <c r="F201" s="49">
        <v>0</v>
      </c>
      <c r="G201" s="49">
        <v>0</v>
      </c>
      <c r="H201" s="49">
        <v>0</v>
      </c>
    </row>
    <row r="202" spans="1:8" x14ac:dyDescent="0.2">
      <c r="A202" s="87" t="s">
        <v>86</v>
      </c>
      <c r="B202" s="76"/>
      <c r="C202" s="50">
        <v>90000</v>
      </c>
      <c r="D202" s="50">
        <v>0</v>
      </c>
      <c r="E202" s="50">
        <v>0</v>
      </c>
      <c r="F202" s="50">
        <v>0</v>
      </c>
      <c r="G202" s="50">
        <v>0</v>
      </c>
      <c r="H202" s="50">
        <v>0</v>
      </c>
    </row>
    <row r="203" spans="1:8" x14ac:dyDescent="0.2">
      <c r="A203" s="88" t="s">
        <v>33</v>
      </c>
      <c r="B203" s="76"/>
      <c r="C203" s="40">
        <v>90000</v>
      </c>
      <c r="D203" s="40">
        <v>0</v>
      </c>
      <c r="E203" s="40">
        <v>0</v>
      </c>
      <c r="F203" s="40">
        <v>0</v>
      </c>
      <c r="G203" s="40">
        <v>0</v>
      </c>
      <c r="H203" s="40">
        <v>0</v>
      </c>
    </row>
    <row r="204" spans="1:8" x14ac:dyDescent="0.2">
      <c r="A204" s="88" t="s">
        <v>35</v>
      </c>
      <c r="B204" s="76"/>
      <c r="C204" s="40">
        <v>90000</v>
      </c>
      <c r="D204" s="40">
        <v>0</v>
      </c>
      <c r="E204" s="40">
        <v>0</v>
      </c>
      <c r="F204" s="40">
        <v>0</v>
      </c>
      <c r="G204" s="40">
        <v>0</v>
      </c>
      <c r="H204" s="40">
        <v>0</v>
      </c>
    </row>
    <row r="205" spans="1:8" x14ac:dyDescent="0.2">
      <c r="A205" s="86" t="s">
        <v>93</v>
      </c>
      <c r="B205" s="76"/>
      <c r="C205" s="49">
        <v>0</v>
      </c>
      <c r="D205" s="49">
        <v>90000</v>
      </c>
      <c r="E205" s="49">
        <v>90000</v>
      </c>
      <c r="F205" s="49">
        <v>0</v>
      </c>
      <c r="G205" s="49">
        <v>100</v>
      </c>
      <c r="H205" s="49">
        <v>0</v>
      </c>
    </row>
    <row r="206" spans="1:8" x14ac:dyDescent="0.2">
      <c r="A206" s="87" t="s">
        <v>95</v>
      </c>
      <c r="B206" s="76"/>
      <c r="C206" s="50">
        <v>0</v>
      </c>
      <c r="D206" s="50">
        <v>90000</v>
      </c>
      <c r="E206" s="50">
        <v>90000</v>
      </c>
      <c r="F206" s="50">
        <v>0</v>
      </c>
      <c r="G206" s="50">
        <v>100</v>
      </c>
      <c r="H206" s="50">
        <v>0</v>
      </c>
    </row>
    <row r="207" spans="1:8" x14ac:dyDescent="0.2">
      <c r="A207" s="88" t="s">
        <v>33</v>
      </c>
      <c r="B207" s="76"/>
      <c r="C207" s="40">
        <v>0</v>
      </c>
      <c r="D207" s="40">
        <v>90000</v>
      </c>
      <c r="E207" s="40">
        <v>90000</v>
      </c>
      <c r="F207" s="40">
        <v>0</v>
      </c>
      <c r="G207" s="40">
        <v>100</v>
      </c>
      <c r="H207" s="40">
        <v>0</v>
      </c>
    </row>
    <row r="208" spans="1:8" x14ac:dyDescent="0.2">
      <c r="A208" s="88" t="s">
        <v>35</v>
      </c>
      <c r="B208" s="76"/>
      <c r="C208" s="40">
        <v>0</v>
      </c>
      <c r="D208" s="40">
        <v>90000</v>
      </c>
      <c r="E208" s="40">
        <v>90000</v>
      </c>
      <c r="F208" s="40">
        <v>0</v>
      </c>
      <c r="G208" s="40">
        <v>100</v>
      </c>
      <c r="H208" s="40">
        <v>0</v>
      </c>
    </row>
    <row r="209" spans="1:8" x14ac:dyDescent="0.2">
      <c r="A209" s="82" t="s">
        <v>225</v>
      </c>
      <c r="B209" s="76"/>
      <c r="C209" s="45">
        <v>300000</v>
      </c>
      <c r="D209" s="45">
        <v>300000</v>
      </c>
      <c r="E209" s="45">
        <v>300000</v>
      </c>
      <c r="F209" s="45">
        <v>100</v>
      </c>
      <c r="G209" s="45">
        <v>100</v>
      </c>
      <c r="H209" s="45">
        <v>100</v>
      </c>
    </row>
    <row r="210" spans="1:8" x14ac:dyDescent="0.2">
      <c r="A210" s="83" t="s">
        <v>141</v>
      </c>
      <c r="B210" s="76"/>
      <c r="C210" s="46">
        <v>300000</v>
      </c>
      <c r="D210" s="46">
        <v>300000</v>
      </c>
      <c r="E210" s="46">
        <v>300000</v>
      </c>
      <c r="F210" s="46">
        <v>100</v>
      </c>
      <c r="G210" s="46">
        <v>100</v>
      </c>
      <c r="H210" s="46">
        <v>100</v>
      </c>
    </row>
    <row r="211" spans="1:8" x14ac:dyDescent="0.2">
      <c r="A211" s="84" t="s">
        <v>148</v>
      </c>
      <c r="B211" s="76"/>
      <c r="C211" s="47">
        <v>300000</v>
      </c>
      <c r="D211" s="47">
        <v>300000</v>
      </c>
      <c r="E211" s="47">
        <v>300000</v>
      </c>
      <c r="F211" s="47">
        <v>100</v>
      </c>
      <c r="G211" s="47">
        <v>100</v>
      </c>
      <c r="H211" s="47">
        <v>100</v>
      </c>
    </row>
    <row r="212" spans="1:8" x14ac:dyDescent="0.2">
      <c r="A212" s="85" t="s">
        <v>149</v>
      </c>
      <c r="B212" s="76"/>
      <c r="C212" s="48">
        <v>300000</v>
      </c>
      <c r="D212" s="48">
        <v>300000</v>
      </c>
      <c r="E212" s="48">
        <v>300000</v>
      </c>
      <c r="F212" s="48">
        <v>100</v>
      </c>
      <c r="G212" s="48">
        <v>100</v>
      </c>
      <c r="H212" s="48">
        <v>100</v>
      </c>
    </row>
    <row r="213" spans="1:8" x14ac:dyDescent="0.2">
      <c r="A213" s="86" t="s">
        <v>89</v>
      </c>
      <c r="B213" s="76"/>
      <c r="C213" s="49">
        <v>150000</v>
      </c>
      <c r="D213" s="49">
        <v>111000</v>
      </c>
      <c r="E213" s="49">
        <v>101000</v>
      </c>
      <c r="F213" s="49">
        <v>74</v>
      </c>
      <c r="G213" s="49">
        <v>90.990990990990994</v>
      </c>
      <c r="H213" s="49">
        <v>67.333333333333329</v>
      </c>
    </row>
    <row r="214" spans="1:8" x14ac:dyDescent="0.2">
      <c r="A214" s="87" t="s">
        <v>90</v>
      </c>
      <c r="B214" s="76"/>
      <c r="C214" s="50">
        <v>150000</v>
      </c>
      <c r="D214" s="50">
        <v>111000</v>
      </c>
      <c r="E214" s="50">
        <v>101000</v>
      </c>
      <c r="F214" s="50">
        <v>74</v>
      </c>
      <c r="G214" s="50">
        <v>90.990990990990994</v>
      </c>
      <c r="H214" s="50">
        <v>67.333333333333329</v>
      </c>
    </row>
    <row r="215" spans="1:8" x14ac:dyDescent="0.2">
      <c r="A215" s="88" t="s">
        <v>33</v>
      </c>
      <c r="B215" s="76"/>
      <c r="C215" s="40">
        <v>150000</v>
      </c>
      <c r="D215" s="40">
        <v>111000</v>
      </c>
      <c r="E215" s="40">
        <v>101000</v>
      </c>
      <c r="F215" s="40">
        <v>74</v>
      </c>
      <c r="G215" s="40">
        <v>90.990990990990994</v>
      </c>
      <c r="H215" s="40">
        <v>67.333333333333329</v>
      </c>
    </row>
    <row r="216" spans="1:8" x14ac:dyDescent="0.2">
      <c r="A216" s="88" t="s">
        <v>35</v>
      </c>
      <c r="B216" s="76"/>
      <c r="C216" s="40">
        <v>150000</v>
      </c>
      <c r="D216" s="40">
        <v>111000</v>
      </c>
      <c r="E216" s="40">
        <v>101000</v>
      </c>
      <c r="F216" s="40">
        <v>74</v>
      </c>
      <c r="G216" s="40">
        <v>90.990990990990994</v>
      </c>
      <c r="H216" s="40">
        <v>67.333333333333329</v>
      </c>
    </row>
    <row r="217" spans="1:8" x14ac:dyDescent="0.2">
      <c r="A217" s="86" t="s">
        <v>93</v>
      </c>
      <c r="B217" s="76"/>
      <c r="C217" s="49">
        <v>150000</v>
      </c>
      <c r="D217" s="49">
        <v>189000</v>
      </c>
      <c r="E217" s="49">
        <v>199000</v>
      </c>
      <c r="F217" s="49">
        <v>126</v>
      </c>
      <c r="G217" s="49">
        <v>105.29100529100529</v>
      </c>
      <c r="H217" s="49">
        <v>132.66666666666666</v>
      </c>
    </row>
    <row r="218" spans="1:8" x14ac:dyDescent="0.2">
      <c r="A218" s="87" t="s">
        <v>95</v>
      </c>
      <c r="B218" s="76"/>
      <c r="C218" s="50">
        <v>150000</v>
      </c>
      <c r="D218" s="50">
        <v>189000</v>
      </c>
      <c r="E218" s="50">
        <v>199000</v>
      </c>
      <c r="F218" s="50">
        <v>126</v>
      </c>
      <c r="G218" s="50">
        <v>105.29100529100529</v>
      </c>
      <c r="H218" s="50">
        <v>132.66666666666666</v>
      </c>
    </row>
    <row r="219" spans="1:8" x14ac:dyDescent="0.2">
      <c r="A219" s="88" t="s">
        <v>33</v>
      </c>
      <c r="B219" s="76"/>
      <c r="C219" s="40">
        <v>150000</v>
      </c>
      <c r="D219" s="40">
        <v>189000</v>
      </c>
      <c r="E219" s="40">
        <v>199000</v>
      </c>
      <c r="F219" s="40">
        <v>126</v>
      </c>
      <c r="G219" s="40">
        <v>105.29100529100529</v>
      </c>
      <c r="H219" s="40">
        <v>132.66666666666666</v>
      </c>
    </row>
    <row r="220" spans="1:8" x14ac:dyDescent="0.2">
      <c r="A220" s="88" t="s">
        <v>35</v>
      </c>
      <c r="B220" s="76"/>
      <c r="C220" s="40">
        <v>150000</v>
      </c>
      <c r="D220" s="40">
        <v>189000</v>
      </c>
      <c r="E220" s="40">
        <v>199000</v>
      </c>
      <c r="F220" s="40">
        <v>126</v>
      </c>
      <c r="G220" s="40">
        <v>105.29100529100529</v>
      </c>
      <c r="H220" s="40">
        <v>132.66666666666666</v>
      </c>
    </row>
    <row r="221" spans="1:8" x14ac:dyDescent="0.2">
      <c r="A221" s="82" t="s">
        <v>226</v>
      </c>
      <c r="B221" s="76"/>
      <c r="C221" s="45">
        <v>30000</v>
      </c>
      <c r="D221" s="45">
        <v>30000</v>
      </c>
      <c r="E221" s="45">
        <v>30000</v>
      </c>
      <c r="F221" s="45">
        <v>100</v>
      </c>
      <c r="G221" s="45">
        <v>100</v>
      </c>
      <c r="H221" s="45">
        <v>100</v>
      </c>
    </row>
    <row r="222" spans="1:8" x14ac:dyDescent="0.2">
      <c r="A222" s="83" t="s">
        <v>141</v>
      </c>
      <c r="B222" s="76"/>
      <c r="C222" s="46">
        <v>30000</v>
      </c>
      <c r="D222" s="46">
        <v>30000</v>
      </c>
      <c r="E222" s="46">
        <v>30000</v>
      </c>
      <c r="F222" s="46">
        <v>100</v>
      </c>
      <c r="G222" s="46">
        <v>100</v>
      </c>
      <c r="H222" s="46">
        <v>100</v>
      </c>
    </row>
    <row r="223" spans="1:8" x14ac:dyDescent="0.2">
      <c r="A223" s="84" t="s">
        <v>144</v>
      </c>
      <c r="B223" s="76"/>
      <c r="C223" s="47">
        <v>30000</v>
      </c>
      <c r="D223" s="47">
        <v>30000</v>
      </c>
      <c r="E223" s="47">
        <v>30000</v>
      </c>
      <c r="F223" s="47">
        <v>100</v>
      </c>
      <c r="G223" s="47">
        <v>100</v>
      </c>
      <c r="H223" s="47">
        <v>100</v>
      </c>
    </row>
    <row r="224" spans="1:8" x14ac:dyDescent="0.2">
      <c r="A224" s="85" t="s">
        <v>145</v>
      </c>
      <c r="B224" s="76"/>
      <c r="C224" s="48">
        <v>30000</v>
      </c>
      <c r="D224" s="48">
        <v>30000</v>
      </c>
      <c r="E224" s="48">
        <v>30000</v>
      </c>
      <c r="F224" s="48">
        <v>100</v>
      </c>
      <c r="G224" s="48">
        <v>100</v>
      </c>
      <c r="H224" s="48">
        <v>100</v>
      </c>
    </row>
    <row r="225" spans="1:8" x14ac:dyDescent="0.2">
      <c r="A225" s="86" t="s">
        <v>85</v>
      </c>
      <c r="B225" s="76"/>
      <c r="C225" s="49">
        <v>20000</v>
      </c>
      <c r="D225" s="49">
        <v>20000</v>
      </c>
      <c r="E225" s="49">
        <v>20000</v>
      </c>
      <c r="F225" s="49">
        <v>100</v>
      </c>
      <c r="G225" s="49">
        <v>100</v>
      </c>
      <c r="H225" s="49">
        <v>100</v>
      </c>
    </row>
    <row r="226" spans="1:8" x14ac:dyDescent="0.2">
      <c r="A226" s="87" t="s">
        <v>86</v>
      </c>
      <c r="B226" s="76"/>
      <c r="C226" s="50">
        <v>20000</v>
      </c>
      <c r="D226" s="50">
        <v>20000</v>
      </c>
      <c r="E226" s="50">
        <v>20000</v>
      </c>
      <c r="F226" s="50">
        <v>100</v>
      </c>
      <c r="G226" s="50">
        <v>100</v>
      </c>
      <c r="H226" s="50">
        <v>100</v>
      </c>
    </row>
    <row r="227" spans="1:8" x14ac:dyDescent="0.2">
      <c r="A227" s="88" t="s">
        <v>33</v>
      </c>
      <c r="B227" s="76"/>
      <c r="C227" s="40">
        <v>20000</v>
      </c>
      <c r="D227" s="40">
        <v>20000</v>
      </c>
      <c r="E227" s="40">
        <v>20000</v>
      </c>
      <c r="F227" s="40">
        <v>100</v>
      </c>
      <c r="G227" s="40">
        <v>100</v>
      </c>
      <c r="H227" s="40">
        <v>100</v>
      </c>
    </row>
    <row r="228" spans="1:8" x14ac:dyDescent="0.2">
      <c r="A228" s="88" t="s">
        <v>35</v>
      </c>
      <c r="B228" s="76"/>
      <c r="C228" s="40">
        <v>20000</v>
      </c>
      <c r="D228" s="40">
        <v>20000</v>
      </c>
      <c r="E228" s="40">
        <v>20000</v>
      </c>
      <c r="F228" s="40">
        <v>100</v>
      </c>
      <c r="G228" s="40">
        <v>100</v>
      </c>
      <c r="H228" s="40">
        <v>100</v>
      </c>
    </row>
    <row r="229" spans="1:8" x14ac:dyDescent="0.2">
      <c r="A229" s="86" t="s">
        <v>87</v>
      </c>
      <c r="B229" s="76"/>
      <c r="C229" s="49">
        <v>10000</v>
      </c>
      <c r="D229" s="49">
        <v>10000</v>
      </c>
      <c r="E229" s="49">
        <v>10000</v>
      </c>
      <c r="F229" s="49">
        <v>100</v>
      </c>
      <c r="G229" s="49">
        <v>100</v>
      </c>
      <c r="H229" s="49">
        <v>100</v>
      </c>
    </row>
    <row r="230" spans="1:8" x14ac:dyDescent="0.2">
      <c r="A230" s="87" t="s">
        <v>88</v>
      </c>
      <c r="B230" s="76"/>
      <c r="C230" s="50">
        <v>10000</v>
      </c>
      <c r="D230" s="50">
        <v>10000</v>
      </c>
      <c r="E230" s="50">
        <v>10000</v>
      </c>
      <c r="F230" s="50">
        <v>100</v>
      </c>
      <c r="G230" s="50">
        <v>100</v>
      </c>
      <c r="H230" s="50">
        <v>100</v>
      </c>
    </row>
    <row r="231" spans="1:8" x14ac:dyDescent="0.2">
      <c r="A231" s="88" t="s">
        <v>41</v>
      </c>
      <c r="B231" s="76"/>
      <c r="C231" s="40">
        <v>10000</v>
      </c>
      <c r="D231" s="40">
        <v>10000</v>
      </c>
      <c r="E231" s="40">
        <v>10000</v>
      </c>
      <c r="F231" s="40">
        <v>100</v>
      </c>
      <c r="G231" s="40">
        <v>100</v>
      </c>
      <c r="H231" s="40">
        <v>100</v>
      </c>
    </row>
    <row r="232" spans="1:8" x14ac:dyDescent="0.2">
      <c r="A232" s="88" t="s">
        <v>43</v>
      </c>
      <c r="B232" s="76"/>
      <c r="C232" s="40">
        <v>10000</v>
      </c>
      <c r="D232" s="40">
        <v>10000</v>
      </c>
      <c r="E232" s="40">
        <v>10000</v>
      </c>
      <c r="F232" s="40">
        <v>100</v>
      </c>
      <c r="G232" s="40">
        <v>100</v>
      </c>
      <c r="H232" s="40">
        <v>100</v>
      </c>
    </row>
    <row r="233" spans="1:8" x14ac:dyDescent="0.2">
      <c r="A233" s="82" t="s">
        <v>227</v>
      </c>
      <c r="B233" s="76"/>
      <c r="C233" s="45">
        <v>250000</v>
      </c>
      <c r="D233" s="45">
        <v>250000</v>
      </c>
      <c r="E233" s="45">
        <v>250000</v>
      </c>
      <c r="F233" s="45">
        <v>100</v>
      </c>
      <c r="G233" s="45">
        <v>100</v>
      </c>
      <c r="H233" s="45">
        <v>100</v>
      </c>
    </row>
    <row r="234" spans="1:8" x14ac:dyDescent="0.2">
      <c r="A234" s="83" t="s">
        <v>141</v>
      </c>
      <c r="B234" s="76"/>
      <c r="C234" s="46">
        <v>250000</v>
      </c>
      <c r="D234" s="46">
        <v>250000</v>
      </c>
      <c r="E234" s="46">
        <v>250000</v>
      </c>
      <c r="F234" s="46">
        <v>100</v>
      </c>
      <c r="G234" s="46">
        <v>100</v>
      </c>
      <c r="H234" s="46">
        <v>100</v>
      </c>
    </row>
    <row r="235" spans="1:8" x14ac:dyDescent="0.2">
      <c r="A235" s="84" t="s">
        <v>144</v>
      </c>
      <c r="B235" s="76"/>
      <c r="C235" s="47">
        <v>250000</v>
      </c>
      <c r="D235" s="47">
        <v>250000</v>
      </c>
      <c r="E235" s="47">
        <v>250000</v>
      </c>
      <c r="F235" s="47">
        <v>100</v>
      </c>
      <c r="G235" s="47">
        <v>100</v>
      </c>
      <c r="H235" s="47">
        <v>100</v>
      </c>
    </row>
    <row r="236" spans="1:8" x14ac:dyDescent="0.2">
      <c r="A236" s="85" t="s">
        <v>145</v>
      </c>
      <c r="B236" s="76"/>
      <c r="C236" s="48">
        <v>250000</v>
      </c>
      <c r="D236" s="48">
        <v>250000</v>
      </c>
      <c r="E236" s="48">
        <v>250000</v>
      </c>
      <c r="F236" s="48">
        <v>100</v>
      </c>
      <c r="G236" s="48">
        <v>100</v>
      </c>
      <c r="H236" s="48">
        <v>100</v>
      </c>
    </row>
    <row r="237" spans="1:8" x14ac:dyDescent="0.2">
      <c r="A237" s="86" t="s">
        <v>85</v>
      </c>
      <c r="B237" s="76"/>
      <c r="C237" s="49">
        <v>0</v>
      </c>
      <c r="D237" s="49">
        <v>200000</v>
      </c>
      <c r="E237" s="49">
        <v>200000</v>
      </c>
      <c r="F237" s="49">
        <v>0</v>
      </c>
      <c r="G237" s="49">
        <v>100</v>
      </c>
      <c r="H237" s="49">
        <v>0</v>
      </c>
    </row>
    <row r="238" spans="1:8" x14ac:dyDescent="0.2">
      <c r="A238" s="87" t="s">
        <v>86</v>
      </c>
      <c r="B238" s="76"/>
      <c r="C238" s="50">
        <v>0</v>
      </c>
      <c r="D238" s="50">
        <v>200000</v>
      </c>
      <c r="E238" s="50">
        <v>200000</v>
      </c>
      <c r="F238" s="50">
        <v>0</v>
      </c>
      <c r="G238" s="50">
        <v>100</v>
      </c>
      <c r="H238" s="50">
        <v>0</v>
      </c>
    </row>
    <row r="239" spans="1:8" x14ac:dyDescent="0.2">
      <c r="A239" s="88" t="s">
        <v>33</v>
      </c>
      <c r="B239" s="76"/>
      <c r="C239" s="40">
        <v>0</v>
      </c>
      <c r="D239" s="40">
        <v>200000</v>
      </c>
      <c r="E239" s="40">
        <v>200000</v>
      </c>
      <c r="F239" s="40">
        <v>0</v>
      </c>
      <c r="G239" s="40">
        <v>100</v>
      </c>
      <c r="H239" s="40">
        <v>0</v>
      </c>
    </row>
    <row r="240" spans="1:8" x14ac:dyDescent="0.2">
      <c r="A240" s="88" t="s">
        <v>35</v>
      </c>
      <c r="B240" s="76"/>
      <c r="C240" s="40">
        <v>0</v>
      </c>
      <c r="D240" s="40">
        <v>200000</v>
      </c>
      <c r="E240" s="40">
        <v>200000</v>
      </c>
      <c r="F240" s="40">
        <v>0</v>
      </c>
      <c r="G240" s="40">
        <v>100</v>
      </c>
      <c r="H240" s="40">
        <v>0</v>
      </c>
    </row>
    <row r="241" spans="1:8" x14ac:dyDescent="0.2">
      <c r="A241" s="86" t="s">
        <v>89</v>
      </c>
      <c r="B241" s="76"/>
      <c r="C241" s="49">
        <v>50000</v>
      </c>
      <c r="D241" s="49">
        <v>50000</v>
      </c>
      <c r="E241" s="49">
        <v>50000</v>
      </c>
      <c r="F241" s="49">
        <v>100</v>
      </c>
      <c r="G241" s="49">
        <v>100</v>
      </c>
      <c r="H241" s="49">
        <v>100</v>
      </c>
    </row>
    <row r="242" spans="1:8" x14ac:dyDescent="0.2">
      <c r="A242" s="87" t="s">
        <v>90</v>
      </c>
      <c r="B242" s="76"/>
      <c r="C242" s="50">
        <v>50000</v>
      </c>
      <c r="D242" s="50">
        <v>50000</v>
      </c>
      <c r="E242" s="50">
        <v>50000</v>
      </c>
      <c r="F242" s="50">
        <v>100</v>
      </c>
      <c r="G242" s="50">
        <v>100</v>
      </c>
      <c r="H242" s="50">
        <v>100</v>
      </c>
    </row>
    <row r="243" spans="1:8" x14ac:dyDescent="0.2">
      <c r="A243" s="88" t="s">
        <v>33</v>
      </c>
      <c r="B243" s="76"/>
      <c r="C243" s="40">
        <v>50000</v>
      </c>
      <c r="D243" s="40">
        <v>50000</v>
      </c>
      <c r="E243" s="40">
        <v>50000</v>
      </c>
      <c r="F243" s="40">
        <v>100</v>
      </c>
      <c r="G243" s="40">
        <v>100</v>
      </c>
      <c r="H243" s="40">
        <v>100</v>
      </c>
    </row>
    <row r="244" spans="1:8" x14ac:dyDescent="0.2">
      <c r="A244" s="88" t="s">
        <v>35</v>
      </c>
      <c r="B244" s="76"/>
      <c r="C244" s="40">
        <v>50000</v>
      </c>
      <c r="D244" s="40">
        <v>50000</v>
      </c>
      <c r="E244" s="40">
        <v>50000</v>
      </c>
      <c r="F244" s="40">
        <v>100</v>
      </c>
      <c r="G244" s="40">
        <v>100</v>
      </c>
      <c r="H244" s="40">
        <v>100</v>
      </c>
    </row>
    <row r="245" spans="1:8" x14ac:dyDescent="0.2">
      <c r="A245" s="86" t="s">
        <v>93</v>
      </c>
      <c r="B245" s="76"/>
      <c r="C245" s="49">
        <v>200000</v>
      </c>
      <c r="D245" s="49">
        <v>0</v>
      </c>
      <c r="E245" s="49">
        <v>0</v>
      </c>
      <c r="F245" s="49">
        <v>0</v>
      </c>
      <c r="G245" s="49">
        <v>0</v>
      </c>
      <c r="H245" s="49">
        <v>0</v>
      </c>
    </row>
    <row r="246" spans="1:8" x14ac:dyDescent="0.2">
      <c r="A246" s="87" t="s">
        <v>95</v>
      </c>
      <c r="B246" s="76"/>
      <c r="C246" s="50">
        <v>200000</v>
      </c>
      <c r="D246" s="50">
        <v>0</v>
      </c>
      <c r="E246" s="50">
        <v>0</v>
      </c>
      <c r="F246" s="50">
        <v>0</v>
      </c>
      <c r="G246" s="50">
        <v>0</v>
      </c>
      <c r="H246" s="50">
        <v>0</v>
      </c>
    </row>
    <row r="247" spans="1:8" x14ac:dyDescent="0.2">
      <c r="A247" s="88" t="s">
        <v>33</v>
      </c>
      <c r="B247" s="76"/>
      <c r="C247" s="40">
        <v>200000</v>
      </c>
      <c r="D247" s="40">
        <v>0</v>
      </c>
      <c r="E247" s="40">
        <v>0</v>
      </c>
      <c r="F247" s="40">
        <v>0</v>
      </c>
      <c r="G247" s="40">
        <v>0</v>
      </c>
      <c r="H247" s="40">
        <v>0</v>
      </c>
    </row>
    <row r="248" spans="1:8" x14ac:dyDescent="0.2">
      <c r="A248" s="88" t="s">
        <v>35</v>
      </c>
      <c r="B248" s="76"/>
      <c r="C248" s="40">
        <v>200000</v>
      </c>
      <c r="D248" s="40">
        <v>0</v>
      </c>
      <c r="E248" s="40">
        <v>0</v>
      </c>
      <c r="F248" s="40">
        <v>0</v>
      </c>
      <c r="G248" s="40">
        <v>0</v>
      </c>
      <c r="H248" s="40">
        <v>0</v>
      </c>
    </row>
    <row r="249" spans="1:8" x14ac:dyDescent="0.2">
      <c r="A249" s="82" t="s">
        <v>228</v>
      </c>
      <c r="B249" s="76"/>
      <c r="C249" s="45">
        <v>66000</v>
      </c>
      <c r="D249" s="45">
        <v>66000</v>
      </c>
      <c r="E249" s="45">
        <v>66000</v>
      </c>
      <c r="F249" s="45">
        <v>100</v>
      </c>
      <c r="G249" s="45">
        <v>100</v>
      </c>
      <c r="H249" s="45">
        <v>100</v>
      </c>
    </row>
    <row r="250" spans="1:8" x14ac:dyDescent="0.2">
      <c r="A250" s="83" t="s">
        <v>141</v>
      </c>
      <c r="B250" s="76"/>
      <c r="C250" s="46">
        <v>66000</v>
      </c>
      <c r="D250" s="46">
        <v>66000</v>
      </c>
      <c r="E250" s="46">
        <v>66000</v>
      </c>
      <c r="F250" s="46">
        <v>100</v>
      </c>
      <c r="G250" s="46">
        <v>100</v>
      </c>
      <c r="H250" s="46">
        <v>100</v>
      </c>
    </row>
    <row r="251" spans="1:8" x14ac:dyDescent="0.2">
      <c r="A251" s="84" t="s">
        <v>144</v>
      </c>
      <c r="B251" s="76"/>
      <c r="C251" s="47">
        <v>66000</v>
      </c>
      <c r="D251" s="47">
        <v>66000</v>
      </c>
      <c r="E251" s="47">
        <v>66000</v>
      </c>
      <c r="F251" s="47">
        <v>100</v>
      </c>
      <c r="G251" s="47">
        <v>100</v>
      </c>
      <c r="H251" s="47">
        <v>100</v>
      </c>
    </row>
    <row r="252" spans="1:8" x14ac:dyDescent="0.2">
      <c r="A252" s="85" t="s">
        <v>145</v>
      </c>
      <c r="B252" s="76"/>
      <c r="C252" s="48">
        <v>66000</v>
      </c>
      <c r="D252" s="48">
        <v>66000</v>
      </c>
      <c r="E252" s="48">
        <v>66000</v>
      </c>
      <c r="F252" s="48">
        <v>100</v>
      </c>
      <c r="G252" s="48">
        <v>100</v>
      </c>
      <c r="H252" s="48">
        <v>100</v>
      </c>
    </row>
    <row r="253" spans="1:8" x14ac:dyDescent="0.2">
      <c r="A253" s="86" t="s">
        <v>93</v>
      </c>
      <c r="B253" s="76"/>
      <c r="C253" s="49">
        <v>66000</v>
      </c>
      <c r="D253" s="49">
        <v>66000</v>
      </c>
      <c r="E253" s="49">
        <v>66000</v>
      </c>
      <c r="F253" s="49">
        <v>100</v>
      </c>
      <c r="G253" s="49">
        <v>100</v>
      </c>
      <c r="H253" s="49">
        <v>100</v>
      </c>
    </row>
    <row r="254" spans="1:8" x14ac:dyDescent="0.2">
      <c r="A254" s="87" t="s">
        <v>95</v>
      </c>
      <c r="B254" s="76"/>
      <c r="C254" s="50">
        <v>66000</v>
      </c>
      <c r="D254" s="50">
        <v>66000</v>
      </c>
      <c r="E254" s="50">
        <v>66000</v>
      </c>
      <c r="F254" s="50">
        <v>100</v>
      </c>
      <c r="G254" s="50">
        <v>100</v>
      </c>
      <c r="H254" s="50">
        <v>100</v>
      </c>
    </row>
    <row r="255" spans="1:8" x14ac:dyDescent="0.2">
      <c r="A255" s="88" t="s">
        <v>33</v>
      </c>
      <c r="B255" s="76"/>
      <c r="C255" s="40">
        <v>66000</v>
      </c>
      <c r="D255" s="40">
        <v>66000</v>
      </c>
      <c r="E255" s="40">
        <v>66000</v>
      </c>
      <c r="F255" s="40">
        <v>100</v>
      </c>
      <c r="G255" s="40">
        <v>100</v>
      </c>
      <c r="H255" s="40">
        <v>100</v>
      </c>
    </row>
    <row r="256" spans="1:8" x14ac:dyDescent="0.2">
      <c r="A256" s="88" t="s">
        <v>35</v>
      </c>
      <c r="B256" s="76"/>
      <c r="C256" s="40">
        <v>66000</v>
      </c>
      <c r="D256" s="40">
        <v>66000</v>
      </c>
      <c r="E256" s="40">
        <v>66000</v>
      </c>
      <c r="F256" s="40">
        <v>100</v>
      </c>
      <c r="G256" s="40">
        <v>100</v>
      </c>
      <c r="H256" s="40">
        <v>100</v>
      </c>
    </row>
    <row r="257" spans="1:8" x14ac:dyDescent="0.2">
      <c r="A257" s="82" t="s">
        <v>229</v>
      </c>
      <c r="B257" s="76"/>
      <c r="C257" s="45">
        <v>3000</v>
      </c>
      <c r="D257" s="45">
        <v>3000</v>
      </c>
      <c r="E257" s="45">
        <v>3000</v>
      </c>
      <c r="F257" s="45">
        <v>100</v>
      </c>
      <c r="G257" s="45">
        <v>100</v>
      </c>
      <c r="H257" s="45">
        <v>100</v>
      </c>
    </row>
    <row r="258" spans="1:8" x14ac:dyDescent="0.2">
      <c r="A258" s="83" t="s">
        <v>134</v>
      </c>
      <c r="B258" s="76"/>
      <c r="C258" s="46">
        <v>3000</v>
      </c>
      <c r="D258" s="46">
        <v>3000</v>
      </c>
      <c r="E258" s="46">
        <v>3000</v>
      </c>
      <c r="F258" s="46">
        <v>100</v>
      </c>
      <c r="G258" s="46">
        <v>100</v>
      </c>
      <c r="H258" s="46">
        <v>100</v>
      </c>
    </row>
    <row r="259" spans="1:8" x14ac:dyDescent="0.2">
      <c r="A259" s="84" t="s">
        <v>137</v>
      </c>
      <c r="B259" s="76"/>
      <c r="C259" s="47">
        <v>3000</v>
      </c>
      <c r="D259" s="47">
        <v>3000</v>
      </c>
      <c r="E259" s="47">
        <v>3000</v>
      </c>
      <c r="F259" s="47">
        <v>100</v>
      </c>
      <c r="G259" s="47">
        <v>100</v>
      </c>
      <c r="H259" s="47">
        <v>100</v>
      </c>
    </row>
    <row r="260" spans="1:8" x14ac:dyDescent="0.2">
      <c r="A260" s="85" t="s">
        <v>138</v>
      </c>
      <c r="B260" s="76"/>
      <c r="C260" s="48">
        <v>3000</v>
      </c>
      <c r="D260" s="48">
        <v>3000</v>
      </c>
      <c r="E260" s="48">
        <v>3000</v>
      </c>
      <c r="F260" s="48">
        <v>100</v>
      </c>
      <c r="G260" s="48">
        <v>100</v>
      </c>
      <c r="H260" s="48">
        <v>100</v>
      </c>
    </row>
    <row r="261" spans="1:8" x14ac:dyDescent="0.2">
      <c r="A261" s="86" t="s">
        <v>85</v>
      </c>
      <c r="B261" s="76"/>
      <c r="C261" s="49">
        <v>3000</v>
      </c>
      <c r="D261" s="49">
        <v>3000</v>
      </c>
      <c r="E261" s="49">
        <v>3000</v>
      </c>
      <c r="F261" s="49">
        <v>100</v>
      </c>
      <c r="G261" s="49">
        <v>100</v>
      </c>
      <c r="H261" s="49">
        <v>100</v>
      </c>
    </row>
    <row r="262" spans="1:8" x14ac:dyDescent="0.2">
      <c r="A262" s="87" t="s">
        <v>86</v>
      </c>
      <c r="B262" s="76"/>
      <c r="C262" s="50">
        <v>3000</v>
      </c>
      <c r="D262" s="50">
        <v>3000</v>
      </c>
      <c r="E262" s="50">
        <v>3000</v>
      </c>
      <c r="F262" s="50">
        <v>100</v>
      </c>
      <c r="G262" s="50">
        <v>100</v>
      </c>
      <c r="H262" s="50">
        <v>100</v>
      </c>
    </row>
    <row r="263" spans="1:8" x14ac:dyDescent="0.2">
      <c r="A263" s="88" t="s">
        <v>33</v>
      </c>
      <c r="B263" s="76"/>
      <c r="C263" s="40">
        <v>3000</v>
      </c>
      <c r="D263" s="40">
        <v>3000</v>
      </c>
      <c r="E263" s="40">
        <v>3000</v>
      </c>
      <c r="F263" s="40">
        <v>100</v>
      </c>
      <c r="G263" s="40">
        <v>100</v>
      </c>
      <c r="H263" s="40">
        <v>100</v>
      </c>
    </row>
    <row r="264" spans="1:8" x14ac:dyDescent="0.2">
      <c r="A264" s="88" t="s">
        <v>35</v>
      </c>
      <c r="B264" s="76"/>
      <c r="C264" s="40">
        <v>3000</v>
      </c>
      <c r="D264" s="40">
        <v>3000</v>
      </c>
      <c r="E264" s="40">
        <v>3000</v>
      </c>
      <c r="F264" s="40">
        <v>100</v>
      </c>
      <c r="G264" s="40">
        <v>100</v>
      </c>
      <c r="H264" s="40">
        <v>100</v>
      </c>
    </row>
    <row r="265" spans="1:8" x14ac:dyDescent="0.2">
      <c r="A265" s="82" t="s">
        <v>230</v>
      </c>
      <c r="B265" s="76"/>
      <c r="C265" s="45">
        <v>10000</v>
      </c>
      <c r="D265" s="45">
        <v>10000</v>
      </c>
      <c r="E265" s="45">
        <v>10000</v>
      </c>
      <c r="F265" s="45">
        <v>100</v>
      </c>
      <c r="G265" s="45">
        <v>100</v>
      </c>
      <c r="H265" s="45">
        <v>100</v>
      </c>
    </row>
    <row r="266" spans="1:8" x14ac:dyDescent="0.2">
      <c r="A266" s="83" t="s">
        <v>134</v>
      </c>
      <c r="B266" s="76"/>
      <c r="C266" s="46">
        <v>10000</v>
      </c>
      <c r="D266" s="46">
        <v>10000</v>
      </c>
      <c r="E266" s="46">
        <v>10000</v>
      </c>
      <c r="F266" s="46">
        <v>100</v>
      </c>
      <c r="G266" s="46">
        <v>100</v>
      </c>
      <c r="H266" s="46">
        <v>100</v>
      </c>
    </row>
    <row r="267" spans="1:8" x14ac:dyDescent="0.2">
      <c r="A267" s="84" t="s">
        <v>139</v>
      </c>
      <c r="B267" s="76"/>
      <c r="C267" s="47">
        <v>10000</v>
      </c>
      <c r="D267" s="47">
        <v>10000</v>
      </c>
      <c r="E267" s="47">
        <v>10000</v>
      </c>
      <c r="F267" s="47">
        <v>100</v>
      </c>
      <c r="G267" s="47">
        <v>100</v>
      </c>
      <c r="H267" s="47">
        <v>100</v>
      </c>
    </row>
    <row r="268" spans="1:8" x14ac:dyDescent="0.2">
      <c r="A268" s="85" t="s">
        <v>140</v>
      </c>
      <c r="B268" s="76"/>
      <c r="C268" s="48">
        <v>10000</v>
      </c>
      <c r="D268" s="48">
        <v>10000</v>
      </c>
      <c r="E268" s="48">
        <v>10000</v>
      </c>
      <c r="F268" s="48">
        <v>100</v>
      </c>
      <c r="G268" s="48">
        <v>100</v>
      </c>
      <c r="H268" s="48">
        <v>100</v>
      </c>
    </row>
    <row r="269" spans="1:8" x14ac:dyDescent="0.2">
      <c r="A269" s="86" t="s">
        <v>85</v>
      </c>
      <c r="B269" s="76"/>
      <c r="C269" s="49">
        <v>5044</v>
      </c>
      <c r="D269" s="49">
        <v>8191</v>
      </c>
      <c r="E269" s="49">
        <v>5044</v>
      </c>
      <c r="F269" s="49">
        <v>162.39095955590801</v>
      </c>
      <c r="G269" s="49">
        <v>61.579782688316442</v>
      </c>
      <c r="H269" s="49">
        <v>100</v>
      </c>
    </row>
    <row r="270" spans="1:8" x14ac:dyDescent="0.2">
      <c r="A270" s="87" t="s">
        <v>86</v>
      </c>
      <c r="B270" s="76"/>
      <c r="C270" s="50">
        <v>5044</v>
      </c>
      <c r="D270" s="50">
        <v>8191</v>
      </c>
      <c r="E270" s="50">
        <v>5044</v>
      </c>
      <c r="F270" s="50">
        <v>162.39095955590801</v>
      </c>
      <c r="G270" s="50">
        <v>61.579782688316442</v>
      </c>
      <c r="H270" s="50">
        <v>100</v>
      </c>
    </row>
    <row r="271" spans="1:8" x14ac:dyDescent="0.2">
      <c r="A271" s="88" t="s">
        <v>33</v>
      </c>
      <c r="B271" s="76"/>
      <c r="C271" s="40">
        <v>5044</v>
      </c>
      <c r="D271" s="40">
        <v>8191</v>
      </c>
      <c r="E271" s="40">
        <v>5044</v>
      </c>
      <c r="F271" s="40">
        <v>162.39095955590801</v>
      </c>
      <c r="G271" s="40">
        <v>61.579782688316442</v>
      </c>
      <c r="H271" s="40">
        <v>100</v>
      </c>
    </row>
    <row r="272" spans="1:8" x14ac:dyDescent="0.2">
      <c r="A272" s="88" t="s">
        <v>35</v>
      </c>
      <c r="B272" s="76"/>
      <c r="C272" s="40">
        <v>5044</v>
      </c>
      <c r="D272" s="40">
        <v>8191</v>
      </c>
      <c r="E272" s="40">
        <v>5044</v>
      </c>
      <c r="F272" s="40">
        <v>162.39095955590801</v>
      </c>
      <c r="G272" s="40">
        <v>61.579782688316442</v>
      </c>
      <c r="H272" s="40">
        <v>100</v>
      </c>
    </row>
    <row r="273" spans="1:8" x14ac:dyDescent="0.2">
      <c r="A273" s="86" t="s">
        <v>93</v>
      </c>
      <c r="B273" s="76"/>
      <c r="C273" s="49">
        <v>4956</v>
      </c>
      <c r="D273" s="49">
        <v>1809</v>
      </c>
      <c r="E273" s="49">
        <v>4956</v>
      </c>
      <c r="F273" s="49">
        <v>36.501210653753027</v>
      </c>
      <c r="G273" s="49">
        <v>273.96351575456055</v>
      </c>
      <c r="H273" s="49">
        <v>100</v>
      </c>
    </row>
    <row r="274" spans="1:8" x14ac:dyDescent="0.2">
      <c r="A274" s="87" t="s">
        <v>95</v>
      </c>
      <c r="B274" s="76"/>
      <c r="C274" s="50">
        <v>4956</v>
      </c>
      <c r="D274" s="50">
        <v>1809</v>
      </c>
      <c r="E274" s="50">
        <v>4956</v>
      </c>
      <c r="F274" s="50">
        <v>36.501210653753027</v>
      </c>
      <c r="G274" s="50">
        <v>273.96351575456055</v>
      </c>
      <c r="H274" s="50">
        <v>100</v>
      </c>
    </row>
    <row r="275" spans="1:8" x14ac:dyDescent="0.2">
      <c r="A275" s="88" t="s">
        <v>33</v>
      </c>
      <c r="B275" s="76"/>
      <c r="C275" s="40">
        <v>4956</v>
      </c>
      <c r="D275" s="40">
        <v>1809</v>
      </c>
      <c r="E275" s="40">
        <v>4956</v>
      </c>
      <c r="F275" s="40">
        <v>36.501210653753027</v>
      </c>
      <c r="G275" s="40">
        <v>273.96351575456055</v>
      </c>
      <c r="H275" s="40">
        <v>100</v>
      </c>
    </row>
    <row r="276" spans="1:8" x14ac:dyDescent="0.2">
      <c r="A276" s="88" t="s">
        <v>35</v>
      </c>
      <c r="B276" s="76"/>
      <c r="C276" s="40">
        <v>4956</v>
      </c>
      <c r="D276" s="40">
        <v>1809</v>
      </c>
      <c r="E276" s="40">
        <v>4956</v>
      </c>
      <c r="F276" s="40">
        <v>36.501210653753027</v>
      </c>
      <c r="G276" s="40">
        <v>273.96351575456055</v>
      </c>
      <c r="H276" s="40">
        <v>100</v>
      </c>
    </row>
    <row r="277" spans="1:8" x14ac:dyDescent="0.2">
      <c r="A277" s="82" t="s">
        <v>231</v>
      </c>
      <c r="B277" s="76"/>
      <c r="C277" s="45">
        <v>8000</v>
      </c>
      <c r="D277" s="45">
        <v>8000</v>
      </c>
      <c r="E277" s="45">
        <v>8000</v>
      </c>
      <c r="F277" s="45">
        <v>100</v>
      </c>
      <c r="G277" s="45">
        <v>100</v>
      </c>
      <c r="H277" s="45">
        <v>100</v>
      </c>
    </row>
    <row r="278" spans="1:8" x14ac:dyDescent="0.2">
      <c r="A278" s="83" t="s">
        <v>141</v>
      </c>
      <c r="B278" s="76"/>
      <c r="C278" s="46">
        <v>8000</v>
      </c>
      <c r="D278" s="46">
        <v>8000</v>
      </c>
      <c r="E278" s="46">
        <v>8000</v>
      </c>
      <c r="F278" s="46">
        <v>100</v>
      </c>
      <c r="G278" s="46">
        <v>100</v>
      </c>
      <c r="H278" s="46">
        <v>100</v>
      </c>
    </row>
    <row r="279" spans="1:8" x14ac:dyDescent="0.2">
      <c r="A279" s="84" t="s">
        <v>144</v>
      </c>
      <c r="B279" s="76"/>
      <c r="C279" s="47">
        <v>8000</v>
      </c>
      <c r="D279" s="47">
        <v>8000</v>
      </c>
      <c r="E279" s="47">
        <v>8000</v>
      </c>
      <c r="F279" s="47">
        <v>100</v>
      </c>
      <c r="G279" s="47">
        <v>100</v>
      </c>
      <c r="H279" s="47">
        <v>100</v>
      </c>
    </row>
    <row r="280" spans="1:8" x14ac:dyDescent="0.2">
      <c r="A280" s="85" t="s">
        <v>145</v>
      </c>
      <c r="B280" s="76"/>
      <c r="C280" s="48">
        <v>8000</v>
      </c>
      <c r="D280" s="48">
        <v>8000</v>
      </c>
      <c r="E280" s="48">
        <v>8000</v>
      </c>
      <c r="F280" s="48">
        <v>100</v>
      </c>
      <c r="G280" s="48">
        <v>100</v>
      </c>
      <c r="H280" s="48">
        <v>100</v>
      </c>
    </row>
    <row r="281" spans="1:8" x14ac:dyDescent="0.2">
      <c r="A281" s="86" t="s">
        <v>89</v>
      </c>
      <c r="B281" s="76"/>
      <c r="C281" s="49">
        <v>8000</v>
      </c>
      <c r="D281" s="49">
        <v>8000</v>
      </c>
      <c r="E281" s="49">
        <v>8000</v>
      </c>
      <c r="F281" s="49">
        <v>100</v>
      </c>
      <c r="G281" s="49">
        <v>100</v>
      </c>
      <c r="H281" s="49">
        <v>100</v>
      </c>
    </row>
    <row r="282" spans="1:8" x14ac:dyDescent="0.2">
      <c r="A282" s="87" t="s">
        <v>90</v>
      </c>
      <c r="B282" s="76"/>
      <c r="C282" s="50">
        <v>8000</v>
      </c>
      <c r="D282" s="50">
        <v>8000</v>
      </c>
      <c r="E282" s="50">
        <v>8000</v>
      </c>
      <c r="F282" s="50">
        <v>100</v>
      </c>
      <c r="G282" s="50">
        <v>100</v>
      </c>
      <c r="H282" s="50">
        <v>100</v>
      </c>
    </row>
    <row r="283" spans="1:8" x14ac:dyDescent="0.2">
      <c r="A283" s="88" t="s">
        <v>33</v>
      </c>
      <c r="B283" s="76"/>
      <c r="C283" s="40">
        <v>8000</v>
      </c>
      <c r="D283" s="40">
        <v>8000</v>
      </c>
      <c r="E283" s="40">
        <v>8000</v>
      </c>
      <c r="F283" s="40">
        <v>100</v>
      </c>
      <c r="G283" s="40">
        <v>100</v>
      </c>
      <c r="H283" s="40">
        <v>100</v>
      </c>
    </row>
    <row r="284" spans="1:8" x14ac:dyDescent="0.2">
      <c r="A284" s="88" t="s">
        <v>35</v>
      </c>
      <c r="B284" s="76"/>
      <c r="C284" s="40">
        <v>8000</v>
      </c>
      <c r="D284" s="40">
        <v>8000</v>
      </c>
      <c r="E284" s="40">
        <v>8000</v>
      </c>
      <c r="F284" s="40">
        <v>100</v>
      </c>
      <c r="G284" s="40">
        <v>100</v>
      </c>
      <c r="H284" s="40">
        <v>100</v>
      </c>
    </row>
    <row r="285" spans="1:8" x14ac:dyDescent="0.2">
      <c r="A285" s="82" t="s">
        <v>232</v>
      </c>
      <c r="B285" s="76"/>
      <c r="C285" s="45">
        <v>3000</v>
      </c>
      <c r="D285" s="45">
        <v>3000</v>
      </c>
      <c r="E285" s="45">
        <v>3000</v>
      </c>
      <c r="F285" s="45">
        <v>100</v>
      </c>
      <c r="G285" s="45">
        <v>100</v>
      </c>
      <c r="H285" s="45">
        <v>100</v>
      </c>
    </row>
    <row r="286" spans="1:8" x14ac:dyDescent="0.2">
      <c r="A286" s="83" t="s">
        <v>141</v>
      </c>
      <c r="B286" s="76"/>
      <c r="C286" s="46">
        <v>3000</v>
      </c>
      <c r="D286" s="46">
        <v>3000</v>
      </c>
      <c r="E286" s="46">
        <v>3000</v>
      </c>
      <c r="F286" s="46">
        <v>100</v>
      </c>
      <c r="G286" s="46">
        <v>100</v>
      </c>
      <c r="H286" s="46">
        <v>100</v>
      </c>
    </row>
    <row r="287" spans="1:8" x14ac:dyDescent="0.2">
      <c r="A287" s="84" t="s">
        <v>144</v>
      </c>
      <c r="B287" s="76"/>
      <c r="C287" s="47">
        <v>3000</v>
      </c>
      <c r="D287" s="47">
        <v>3000</v>
      </c>
      <c r="E287" s="47">
        <v>3000</v>
      </c>
      <c r="F287" s="47">
        <v>100</v>
      </c>
      <c r="G287" s="47">
        <v>100</v>
      </c>
      <c r="H287" s="47">
        <v>100</v>
      </c>
    </row>
    <row r="288" spans="1:8" x14ac:dyDescent="0.2">
      <c r="A288" s="85" t="s">
        <v>145</v>
      </c>
      <c r="B288" s="76"/>
      <c r="C288" s="48">
        <v>3000</v>
      </c>
      <c r="D288" s="48">
        <v>3000</v>
      </c>
      <c r="E288" s="48">
        <v>3000</v>
      </c>
      <c r="F288" s="48">
        <v>100</v>
      </c>
      <c r="G288" s="48">
        <v>100</v>
      </c>
      <c r="H288" s="48">
        <v>100</v>
      </c>
    </row>
    <row r="289" spans="1:8" x14ac:dyDescent="0.2">
      <c r="A289" s="86" t="s">
        <v>85</v>
      </c>
      <c r="B289" s="76"/>
      <c r="C289" s="49">
        <v>3000</v>
      </c>
      <c r="D289" s="49">
        <v>3000</v>
      </c>
      <c r="E289" s="49">
        <v>3000</v>
      </c>
      <c r="F289" s="49">
        <v>100</v>
      </c>
      <c r="G289" s="49">
        <v>100</v>
      </c>
      <c r="H289" s="49">
        <v>100</v>
      </c>
    </row>
    <row r="290" spans="1:8" x14ac:dyDescent="0.2">
      <c r="A290" s="87" t="s">
        <v>86</v>
      </c>
      <c r="B290" s="76"/>
      <c r="C290" s="50">
        <v>3000</v>
      </c>
      <c r="D290" s="50">
        <v>3000</v>
      </c>
      <c r="E290" s="50">
        <v>3000</v>
      </c>
      <c r="F290" s="50">
        <v>100</v>
      </c>
      <c r="G290" s="50">
        <v>100</v>
      </c>
      <c r="H290" s="50">
        <v>100</v>
      </c>
    </row>
    <row r="291" spans="1:8" x14ac:dyDescent="0.2">
      <c r="A291" s="88" t="s">
        <v>33</v>
      </c>
      <c r="B291" s="76"/>
      <c r="C291" s="40">
        <v>3000</v>
      </c>
      <c r="D291" s="40">
        <v>3000</v>
      </c>
      <c r="E291" s="40">
        <v>3000</v>
      </c>
      <c r="F291" s="40">
        <v>100</v>
      </c>
      <c r="G291" s="40">
        <v>100</v>
      </c>
      <c r="H291" s="40">
        <v>100</v>
      </c>
    </row>
    <row r="292" spans="1:8" x14ac:dyDescent="0.2">
      <c r="A292" s="88" t="s">
        <v>35</v>
      </c>
      <c r="B292" s="76"/>
      <c r="C292" s="40">
        <v>3000</v>
      </c>
      <c r="D292" s="40">
        <v>3000</v>
      </c>
      <c r="E292" s="40">
        <v>3000</v>
      </c>
      <c r="F292" s="40">
        <v>100</v>
      </c>
      <c r="G292" s="40">
        <v>100</v>
      </c>
      <c r="H292" s="40">
        <v>100</v>
      </c>
    </row>
    <row r="293" spans="1:8" x14ac:dyDescent="0.2">
      <c r="A293" s="82" t="s">
        <v>233</v>
      </c>
      <c r="B293" s="76"/>
      <c r="C293" s="45">
        <v>20000</v>
      </c>
      <c r="D293" s="45">
        <v>15000</v>
      </c>
      <c r="E293" s="45">
        <v>15000</v>
      </c>
      <c r="F293" s="45">
        <v>75</v>
      </c>
      <c r="G293" s="45">
        <v>100</v>
      </c>
      <c r="H293" s="45">
        <v>75</v>
      </c>
    </row>
    <row r="294" spans="1:8" x14ac:dyDescent="0.2">
      <c r="A294" s="83" t="s">
        <v>134</v>
      </c>
      <c r="B294" s="76"/>
      <c r="C294" s="46">
        <v>20000</v>
      </c>
      <c r="D294" s="46">
        <v>15000</v>
      </c>
      <c r="E294" s="46">
        <v>15000</v>
      </c>
      <c r="F294" s="46">
        <v>75</v>
      </c>
      <c r="G294" s="46">
        <v>100</v>
      </c>
      <c r="H294" s="46">
        <v>75</v>
      </c>
    </row>
    <row r="295" spans="1:8" x14ac:dyDescent="0.2">
      <c r="A295" s="84" t="s">
        <v>139</v>
      </c>
      <c r="B295" s="76"/>
      <c r="C295" s="47">
        <v>20000</v>
      </c>
      <c r="D295" s="47">
        <v>15000</v>
      </c>
      <c r="E295" s="47">
        <v>15000</v>
      </c>
      <c r="F295" s="47">
        <v>75</v>
      </c>
      <c r="G295" s="47">
        <v>100</v>
      </c>
      <c r="H295" s="47">
        <v>75</v>
      </c>
    </row>
    <row r="296" spans="1:8" x14ac:dyDescent="0.2">
      <c r="A296" s="85" t="s">
        <v>140</v>
      </c>
      <c r="B296" s="76"/>
      <c r="C296" s="48">
        <v>20000</v>
      </c>
      <c r="D296" s="48">
        <v>15000</v>
      </c>
      <c r="E296" s="48">
        <v>15000</v>
      </c>
      <c r="F296" s="48">
        <v>75</v>
      </c>
      <c r="G296" s="48">
        <v>100</v>
      </c>
      <c r="H296" s="48">
        <v>75</v>
      </c>
    </row>
    <row r="297" spans="1:8" x14ac:dyDescent="0.2">
      <c r="A297" s="86" t="s">
        <v>85</v>
      </c>
      <c r="B297" s="76"/>
      <c r="C297" s="49">
        <v>0</v>
      </c>
      <c r="D297" s="49">
        <v>15000</v>
      </c>
      <c r="E297" s="49">
        <v>15000</v>
      </c>
      <c r="F297" s="49">
        <v>0</v>
      </c>
      <c r="G297" s="49">
        <v>100</v>
      </c>
      <c r="H297" s="49">
        <v>0</v>
      </c>
    </row>
    <row r="298" spans="1:8" x14ac:dyDescent="0.2">
      <c r="A298" s="87" t="s">
        <v>86</v>
      </c>
      <c r="B298" s="76"/>
      <c r="C298" s="50">
        <v>0</v>
      </c>
      <c r="D298" s="50">
        <v>15000</v>
      </c>
      <c r="E298" s="50">
        <v>15000</v>
      </c>
      <c r="F298" s="50">
        <v>0</v>
      </c>
      <c r="G298" s="50">
        <v>100</v>
      </c>
      <c r="H298" s="50">
        <v>0</v>
      </c>
    </row>
    <row r="299" spans="1:8" x14ac:dyDescent="0.2">
      <c r="A299" s="88" t="s">
        <v>33</v>
      </c>
      <c r="B299" s="76"/>
      <c r="C299" s="40">
        <v>0</v>
      </c>
      <c r="D299" s="40">
        <v>15000</v>
      </c>
      <c r="E299" s="40">
        <v>15000</v>
      </c>
      <c r="F299" s="40">
        <v>0</v>
      </c>
      <c r="G299" s="40">
        <v>100</v>
      </c>
      <c r="H299" s="40">
        <v>0</v>
      </c>
    </row>
    <row r="300" spans="1:8" x14ac:dyDescent="0.2">
      <c r="A300" s="88" t="s">
        <v>35</v>
      </c>
      <c r="B300" s="76"/>
      <c r="C300" s="40">
        <v>0</v>
      </c>
      <c r="D300" s="40">
        <v>15000</v>
      </c>
      <c r="E300" s="40">
        <v>15000</v>
      </c>
      <c r="F300" s="40">
        <v>0</v>
      </c>
      <c r="G300" s="40">
        <v>100</v>
      </c>
      <c r="H300" s="40">
        <v>0</v>
      </c>
    </row>
    <row r="301" spans="1:8" x14ac:dyDescent="0.2">
      <c r="A301" s="86" t="s">
        <v>93</v>
      </c>
      <c r="B301" s="76"/>
      <c r="C301" s="49">
        <v>15000</v>
      </c>
      <c r="D301" s="49">
        <v>0</v>
      </c>
      <c r="E301" s="49">
        <v>0</v>
      </c>
      <c r="F301" s="49">
        <v>0</v>
      </c>
      <c r="G301" s="49">
        <v>0</v>
      </c>
      <c r="H301" s="49">
        <v>0</v>
      </c>
    </row>
    <row r="302" spans="1:8" x14ac:dyDescent="0.2">
      <c r="A302" s="87" t="s">
        <v>95</v>
      </c>
      <c r="B302" s="76"/>
      <c r="C302" s="50">
        <v>15000</v>
      </c>
      <c r="D302" s="50">
        <v>0</v>
      </c>
      <c r="E302" s="50">
        <v>0</v>
      </c>
      <c r="F302" s="50">
        <v>0</v>
      </c>
      <c r="G302" s="50">
        <v>0</v>
      </c>
      <c r="H302" s="50">
        <v>0</v>
      </c>
    </row>
    <row r="303" spans="1:8" x14ac:dyDescent="0.2">
      <c r="A303" s="88" t="s">
        <v>41</v>
      </c>
      <c r="B303" s="76"/>
      <c r="C303" s="40">
        <v>15000</v>
      </c>
      <c r="D303" s="40">
        <v>0</v>
      </c>
      <c r="E303" s="40">
        <v>0</v>
      </c>
      <c r="F303" s="40">
        <v>0</v>
      </c>
      <c r="G303" s="40">
        <v>0</v>
      </c>
      <c r="H303" s="40">
        <v>0</v>
      </c>
    </row>
    <row r="304" spans="1:8" x14ac:dyDescent="0.2">
      <c r="A304" s="88" t="s">
        <v>42</v>
      </c>
      <c r="B304" s="76"/>
      <c r="C304" s="40">
        <v>15000</v>
      </c>
      <c r="D304" s="40">
        <v>0</v>
      </c>
      <c r="E304" s="40">
        <v>0</v>
      </c>
      <c r="F304" s="40">
        <v>0</v>
      </c>
      <c r="G304" s="40">
        <v>0</v>
      </c>
      <c r="H304" s="40">
        <v>0</v>
      </c>
    </row>
    <row r="305" spans="1:8" x14ac:dyDescent="0.2">
      <c r="A305" s="86" t="s">
        <v>103</v>
      </c>
      <c r="B305" s="76"/>
      <c r="C305" s="49">
        <v>5000</v>
      </c>
      <c r="D305" s="49">
        <v>0</v>
      </c>
      <c r="E305" s="49">
        <v>0</v>
      </c>
      <c r="F305" s="49">
        <v>0</v>
      </c>
      <c r="G305" s="49">
        <v>0</v>
      </c>
      <c r="H305" s="49">
        <v>0</v>
      </c>
    </row>
    <row r="306" spans="1:8" x14ac:dyDescent="0.2">
      <c r="A306" s="87" t="s">
        <v>104</v>
      </c>
      <c r="B306" s="76"/>
      <c r="C306" s="50">
        <v>5000</v>
      </c>
      <c r="D306" s="50">
        <v>0</v>
      </c>
      <c r="E306" s="50">
        <v>0</v>
      </c>
      <c r="F306" s="50">
        <v>0</v>
      </c>
      <c r="G306" s="50">
        <v>0</v>
      </c>
      <c r="H306" s="50">
        <v>0</v>
      </c>
    </row>
    <row r="307" spans="1:8" x14ac:dyDescent="0.2">
      <c r="A307" s="88" t="s">
        <v>33</v>
      </c>
      <c r="B307" s="76"/>
      <c r="C307" s="40">
        <v>5000</v>
      </c>
      <c r="D307" s="40">
        <v>0</v>
      </c>
      <c r="E307" s="40">
        <v>0</v>
      </c>
      <c r="F307" s="40">
        <v>0</v>
      </c>
      <c r="G307" s="40">
        <v>0</v>
      </c>
      <c r="H307" s="40">
        <v>0</v>
      </c>
    </row>
    <row r="308" spans="1:8" x14ac:dyDescent="0.2">
      <c r="A308" s="88" t="s">
        <v>35</v>
      </c>
      <c r="B308" s="76"/>
      <c r="C308" s="40">
        <v>5000</v>
      </c>
      <c r="D308" s="40">
        <v>0</v>
      </c>
      <c r="E308" s="40">
        <v>0</v>
      </c>
      <c r="F308" s="40">
        <v>0</v>
      </c>
      <c r="G308" s="40">
        <v>0</v>
      </c>
      <c r="H308" s="40">
        <v>0</v>
      </c>
    </row>
    <row r="309" spans="1:8" x14ac:dyDescent="0.2">
      <c r="A309" s="82" t="s">
        <v>234</v>
      </c>
      <c r="B309" s="76"/>
      <c r="C309" s="45">
        <v>350000</v>
      </c>
      <c r="D309" s="45">
        <v>150000</v>
      </c>
      <c r="E309" s="45">
        <v>100000</v>
      </c>
      <c r="F309" s="45">
        <v>42.857142857142854</v>
      </c>
      <c r="G309" s="45">
        <v>66.666666666666671</v>
      </c>
      <c r="H309" s="45">
        <v>28.571428571428573</v>
      </c>
    </row>
    <row r="310" spans="1:8" x14ac:dyDescent="0.2">
      <c r="A310" s="83" t="s">
        <v>141</v>
      </c>
      <c r="B310" s="76"/>
      <c r="C310" s="46">
        <v>350000</v>
      </c>
      <c r="D310" s="46">
        <v>150000</v>
      </c>
      <c r="E310" s="46">
        <v>100000</v>
      </c>
      <c r="F310" s="46">
        <v>42.857142857142854</v>
      </c>
      <c r="G310" s="46">
        <v>66.666666666666671</v>
      </c>
      <c r="H310" s="46">
        <v>28.571428571428573</v>
      </c>
    </row>
    <row r="311" spans="1:8" x14ac:dyDescent="0.2">
      <c r="A311" s="84" t="s">
        <v>144</v>
      </c>
      <c r="B311" s="76"/>
      <c r="C311" s="47">
        <v>350000</v>
      </c>
      <c r="D311" s="47">
        <v>150000</v>
      </c>
      <c r="E311" s="47">
        <v>100000</v>
      </c>
      <c r="F311" s="47">
        <v>42.857142857142854</v>
      </c>
      <c r="G311" s="47">
        <v>66.666666666666671</v>
      </c>
      <c r="H311" s="47">
        <v>28.571428571428573</v>
      </c>
    </row>
    <row r="312" spans="1:8" x14ac:dyDescent="0.2">
      <c r="A312" s="85" t="s">
        <v>145</v>
      </c>
      <c r="B312" s="76"/>
      <c r="C312" s="48">
        <v>350000</v>
      </c>
      <c r="D312" s="48">
        <v>150000</v>
      </c>
      <c r="E312" s="48">
        <v>100000</v>
      </c>
      <c r="F312" s="48">
        <v>42.857142857142854</v>
      </c>
      <c r="G312" s="48">
        <v>66.666666666666671</v>
      </c>
      <c r="H312" s="48">
        <v>28.571428571428573</v>
      </c>
    </row>
    <row r="313" spans="1:8" x14ac:dyDescent="0.2">
      <c r="A313" s="86" t="s">
        <v>93</v>
      </c>
      <c r="B313" s="76"/>
      <c r="C313" s="49">
        <v>350000</v>
      </c>
      <c r="D313" s="49">
        <v>150000</v>
      </c>
      <c r="E313" s="49">
        <v>100000</v>
      </c>
      <c r="F313" s="49">
        <v>42.857142857142854</v>
      </c>
      <c r="G313" s="49">
        <v>66.666666666666671</v>
      </c>
      <c r="H313" s="49">
        <v>28.571428571428573</v>
      </c>
    </row>
    <row r="314" spans="1:8" x14ac:dyDescent="0.2">
      <c r="A314" s="87" t="s">
        <v>94</v>
      </c>
      <c r="B314" s="76"/>
      <c r="C314" s="50">
        <v>160000</v>
      </c>
      <c r="D314" s="50">
        <v>150000</v>
      </c>
      <c r="E314" s="50">
        <v>0</v>
      </c>
      <c r="F314" s="50">
        <v>93.75</v>
      </c>
      <c r="G314" s="50">
        <v>0</v>
      </c>
      <c r="H314" s="50">
        <v>0</v>
      </c>
    </row>
    <row r="315" spans="1:8" x14ac:dyDescent="0.2">
      <c r="A315" s="88" t="s">
        <v>33</v>
      </c>
      <c r="B315" s="76"/>
      <c r="C315" s="40">
        <v>160000</v>
      </c>
      <c r="D315" s="40">
        <v>150000</v>
      </c>
      <c r="E315" s="40">
        <v>0</v>
      </c>
      <c r="F315" s="40">
        <v>93.75</v>
      </c>
      <c r="G315" s="40">
        <v>0</v>
      </c>
      <c r="H315" s="40">
        <v>0</v>
      </c>
    </row>
    <row r="316" spans="1:8" x14ac:dyDescent="0.2">
      <c r="A316" s="88" t="s">
        <v>35</v>
      </c>
      <c r="B316" s="76"/>
      <c r="C316" s="40">
        <v>160000</v>
      </c>
      <c r="D316" s="40">
        <v>150000</v>
      </c>
      <c r="E316" s="40">
        <v>0</v>
      </c>
      <c r="F316" s="40">
        <v>93.75</v>
      </c>
      <c r="G316" s="40">
        <v>0</v>
      </c>
      <c r="H316" s="40">
        <v>0</v>
      </c>
    </row>
    <row r="317" spans="1:8" x14ac:dyDescent="0.2">
      <c r="A317" s="87" t="s">
        <v>95</v>
      </c>
      <c r="B317" s="76"/>
      <c r="C317" s="50">
        <v>190000</v>
      </c>
      <c r="D317" s="50">
        <v>0</v>
      </c>
      <c r="E317" s="50">
        <v>100000</v>
      </c>
      <c r="F317" s="50">
        <v>0</v>
      </c>
      <c r="G317" s="50">
        <v>0</v>
      </c>
      <c r="H317" s="50">
        <v>52.631578947368418</v>
      </c>
    </row>
    <row r="318" spans="1:8" x14ac:dyDescent="0.2">
      <c r="A318" s="88" t="s">
        <v>33</v>
      </c>
      <c r="B318" s="76"/>
      <c r="C318" s="40">
        <v>160000</v>
      </c>
      <c r="D318" s="40">
        <v>0</v>
      </c>
      <c r="E318" s="40">
        <v>100000</v>
      </c>
      <c r="F318" s="40">
        <v>0</v>
      </c>
      <c r="G318" s="40">
        <v>0</v>
      </c>
      <c r="H318" s="40">
        <v>62.5</v>
      </c>
    </row>
    <row r="319" spans="1:8" x14ac:dyDescent="0.2">
      <c r="A319" s="88" t="s">
        <v>35</v>
      </c>
      <c r="B319" s="76"/>
      <c r="C319" s="40">
        <v>160000</v>
      </c>
      <c r="D319" s="40">
        <v>0</v>
      </c>
      <c r="E319" s="40">
        <v>100000</v>
      </c>
      <c r="F319" s="40">
        <v>0</v>
      </c>
      <c r="G319" s="40">
        <v>0</v>
      </c>
      <c r="H319" s="40">
        <v>62.5</v>
      </c>
    </row>
    <row r="320" spans="1:8" x14ac:dyDescent="0.2">
      <c r="A320" s="88" t="s">
        <v>41</v>
      </c>
      <c r="B320" s="76"/>
      <c r="C320" s="40">
        <v>30000</v>
      </c>
      <c r="D320" s="40">
        <v>0</v>
      </c>
      <c r="E320" s="40">
        <v>0</v>
      </c>
      <c r="F320" s="40">
        <v>0</v>
      </c>
      <c r="G320" s="40">
        <v>0</v>
      </c>
      <c r="H320" s="40">
        <v>0</v>
      </c>
    </row>
    <row r="321" spans="1:8" x14ac:dyDescent="0.2">
      <c r="A321" s="88" t="s">
        <v>42</v>
      </c>
      <c r="B321" s="76"/>
      <c r="C321" s="40">
        <v>30000</v>
      </c>
      <c r="D321" s="40">
        <v>0</v>
      </c>
      <c r="E321" s="40">
        <v>0</v>
      </c>
      <c r="F321" s="40">
        <v>0</v>
      </c>
      <c r="G321" s="40">
        <v>0</v>
      </c>
      <c r="H321" s="40">
        <v>0</v>
      </c>
    </row>
    <row r="322" spans="1:8" x14ac:dyDescent="0.2">
      <c r="A322" s="82" t="s">
        <v>235</v>
      </c>
      <c r="B322" s="76"/>
      <c r="C322" s="45">
        <v>125000</v>
      </c>
      <c r="D322" s="45">
        <v>0</v>
      </c>
      <c r="E322" s="45">
        <v>0</v>
      </c>
      <c r="F322" s="45">
        <v>0</v>
      </c>
      <c r="G322" s="45">
        <v>0</v>
      </c>
      <c r="H322" s="45">
        <v>0</v>
      </c>
    </row>
    <row r="323" spans="1:8" x14ac:dyDescent="0.2">
      <c r="A323" s="83" t="s">
        <v>141</v>
      </c>
      <c r="B323" s="76"/>
      <c r="C323" s="46">
        <v>125000</v>
      </c>
      <c r="D323" s="46">
        <v>0</v>
      </c>
      <c r="E323" s="46">
        <v>0</v>
      </c>
      <c r="F323" s="46">
        <v>0</v>
      </c>
      <c r="G323" s="46">
        <v>0</v>
      </c>
      <c r="H323" s="46">
        <v>0</v>
      </c>
    </row>
    <row r="324" spans="1:8" x14ac:dyDescent="0.2">
      <c r="A324" s="84" t="s">
        <v>144</v>
      </c>
      <c r="B324" s="76"/>
      <c r="C324" s="47">
        <v>125000</v>
      </c>
      <c r="D324" s="47">
        <v>0</v>
      </c>
      <c r="E324" s="47">
        <v>0</v>
      </c>
      <c r="F324" s="47">
        <v>0</v>
      </c>
      <c r="G324" s="47">
        <v>0</v>
      </c>
      <c r="H324" s="47">
        <v>0</v>
      </c>
    </row>
    <row r="325" spans="1:8" x14ac:dyDescent="0.2">
      <c r="A325" s="85" t="s">
        <v>145</v>
      </c>
      <c r="B325" s="76"/>
      <c r="C325" s="48">
        <v>125000</v>
      </c>
      <c r="D325" s="48">
        <v>0</v>
      </c>
      <c r="E325" s="48">
        <v>0</v>
      </c>
      <c r="F325" s="48">
        <v>0</v>
      </c>
      <c r="G325" s="48">
        <v>0</v>
      </c>
      <c r="H325" s="48">
        <v>0</v>
      </c>
    </row>
    <row r="326" spans="1:8" x14ac:dyDescent="0.2">
      <c r="A326" s="86" t="s">
        <v>93</v>
      </c>
      <c r="B326" s="76"/>
      <c r="C326" s="49">
        <v>125000</v>
      </c>
      <c r="D326" s="49">
        <v>0</v>
      </c>
      <c r="E326" s="49">
        <v>0</v>
      </c>
      <c r="F326" s="49">
        <v>0</v>
      </c>
      <c r="G326" s="49">
        <v>0</v>
      </c>
      <c r="H326" s="49">
        <v>0</v>
      </c>
    </row>
    <row r="327" spans="1:8" x14ac:dyDescent="0.2">
      <c r="A327" s="87" t="s">
        <v>95</v>
      </c>
      <c r="B327" s="76"/>
      <c r="C327" s="50">
        <v>125000</v>
      </c>
      <c r="D327" s="50">
        <v>0</v>
      </c>
      <c r="E327" s="50">
        <v>0</v>
      </c>
      <c r="F327" s="50">
        <v>0</v>
      </c>
      <c r="G327" s="50">
        <v>0</v>
      </c>
      <c r="H327" s="50">
        <v>0</v>
      </c>
    </row>
    <row r="328" spans="1:8" x14ac:dyDescent="0.2">
      <c r="A328" s="88" t="s">
        <v>41</v>
      </c>
      <c r="B328" s="76"/>
      <c r="C328" s="40">
        <v>125000</v>
      </c>
      <c r="D328" s="40">
        <v>0</v>
      </c>
      <c r="E328" s="40">
        <v>0</v>
      </c>
      <c r="F328" s="40">
        <v>0</v>
      </c>
      <c r="G328" s="40">
        <v>0</v>
      </c>
      <c r="H328" s="40">
        <v>0</v>
      </c>
    </row>
    <row r="329" spans="1:8" x14ac:dyDescent="0.2">
      <c r="A329" s="88" t="s">
        <v>43</v>
      </c>
      <c r="B329" s="76"/>
      <c r="C329" s="40">
        <v>125000</v>
      </c>
      <c r="D329" s="40">
        <v>0</v>
      </c>
      <c r="E329" s="40">
        <v>0</v>
      </c>
      <c r="F329" s="40">
        <v>0</v>
      </c>
      <c r="G329" s="40">
        <v>0</v>
      </c>
      <c r="H329" s="40">
        <v>0</v>
      </c>
    </row>
    <row r="330" spans="1:8" x14ac:dyDescent="0.2">
      <c r="A330" s="82" t="s">
        <v>236</v>
      </c>
      <c r="B330" s="76"/>
      <c r="C330" s="45">
        <v>200000</v>
      </c>
      <c r="D330" s="45">
        <v>50000</v>
      </c>
      <c r="E330" s="45">
        <v>50000</v>
      </c>
      <c r="F330" s="45">
        <v>25</v>
      </c>
      <c r="G330" s="45">
        <v>100</v>
      </c>
      <c r="H330" s="45">
        <v>25</v>
      </c>
    </row>
    <row r="331" spans="1:8" x14ac:dyDescent="0.2">
      <c r="A331" s="83" t="s">
        <v>134</v>
      </c>
      <c r="B331" s="76"/>
      <c r="C331" s="46">
        <v>200000</v>
      </c>
      <c r="D331" s="46">
        <v>50000</v>
      </c>
      <c r="E331" s="46">
        <v>50000</v>
      </c>
      <c r="F331" s="46">
        <v>25</v>
      </c>
      <c r="G331" s="46">
        <v>100</v>
      </c>
      <c r="H331" s="46">
        <v>25</v>
      </c>
    </row>
    <row r="332" spans="1:8" x14ac:dyDescent="0.2">
      <c r="A332" s="84" t="s">
        <v>139</v>
      </c>
      <c r="B332" s="76"/>
      <c r="C332" s="47">
        <v>200000</v>
      </c>
      <c r="D332" s="47">
        <v>50000</v>
      </c>
      <c r="E332" s="47">
        <v>50000</v>
      </c>
      <c r="F332" s="47">
        <v>25</v>
      </c>
      <c r="G332" s="47">
        <v>100</v>
      </c>
      <c r="H332" s="47">
        <v>25</v>
      </c>
    </row>
    <row r="333" spans="1:8" x14ac:dyDescent="0.2">
      <c r="A333" s="85" t="s">
        <v>140</v>
      </c>
      <c r="B333" s="76"/>
      <c r="C333" s="48">
        <v>200000</v>
      </c>
      <c r="D333" s="48">
        <v>50000</v>
      </c>
      <c r="E333" s="48">
        <v>50000</v>
      </c>
      <c r="F333" s="48">
        <v>25</v>
      </c>
      <c r="G333" s="48">
        <v>100</v>
      </c>
      <c r="H333" s="48">
        <v>25</v>
      </c>
    </row>
    <row r="334" spans="1:8" x14ac:dyDescent="0.2">
      <c r="A334" s="86" t="s">
        <v>85</v>
      </c>
      <c r="B334" s="76"/>
      <c r="C334" s="49">
        <v>70000</v>
      </c>
      <c r="D334" s="49">
        <v>0</v>
      </c>
      <c r="E334" s="49">
        <v>0</v>
      </c>
      <c r="F334" s="49">
        <v>0</v>
      </c>
      <c r="G334" s="49">
        <v>0</v>
      </c>
      <c r="H334" s="49">
        <v>0</v>
      </c>
    </row>
    <row r="335" spans="1:8" x14ac:dyDescent="0.2">
      <c r="A335" s="87" t="s">
        <v>86</v>
      </c>
      <c r="B335" s="76"/>
      <c r="C335" s="50">
        <v>70000</v>
      </c>
      <c r="D335" s="50">
        <v>0</v>
      </c>
      <c r="E335" s="50">
        <v>0</v>
      </c>
      <c r="F335" s="50">
        <v>0</v>
      </c>
      <c r="G335" s="50">
        <v>0</v>
      </c>
      <c r="H335" s="50">
        <v>0</v>
      </c>
    </row>
    <row r="336" spans="1:8" x14ac:dyDescent="0.2">
      <c r="A336" s="88" t="s">
        <v>41</v>
      </c>
      <c r="B336" s="76"/>
      <c r="C336" s="40">
        <v>70000</v>
      </c>
      <c r="D336" s="40">
        <v>0</v>
      </c>
      <c r="E336" s="40">
        <v>0</v>
      </c>
      <c r="F336" s="40">
        <v>0</v>
      </c>
      <c r="G336" s="40">
        <v>0</v>
      </c>
      <c r="H336" s="40">
        <v>0</v>
      </c>
    </row>
    <row r="337" spans="1:8" x14ac:dyDescent="0.2">
      <c r="A337" s="88" t="s">
        <v>43</v>
      </c>
      <c r="B337" s="76"/>
      <c r="C337" s="40">
        <v>70000</v>
      </c>
      <c r="D337" s="40">
        <v>0</v>
      </c>
      <c r="E337" s="40">
        <v>0</v>
      </c>
      <c r="F337" s="40">
        <v>0</v>
      </c>
      <c r="G337" s="40">
        <v>0</v>
      </c>
      <c r="H337" s="40">
        <v>0</v>
      </c>
    </row>
    <row r="338" spans="1:8" x14ac:dyDescent="0.2">
      <c r="A338" s="86" t="s">
        <v>93</v>
      </c>
      <c r="B338" s="76"/>
      <c r="C338" s="49">
        <v>130000</v>
      </c>
      <c r="D338" s="49">
        <v>50000</v>
      </c>
      <c r="E338" s="49">
        <v>50000</v>
      </c>
      <c r="F338" s="49">
        <v>38.46153846153846</v>
      </c>
      <c r="G338" s="49">
        <v>100</v>
      </c>
      <c r="H338" s="49">
        <v>38.46153846153846</v>
      </c>
    </row>
    <row r="339" spans="1:8" x14ac:dyDescent="0.2">
      <c r="A339" s="87" t="s">
        <v>95</v>
      </c>
      <c r="B339" s="76"/>
      <c r="C339" s="50">
        <v>130000</v>
      </c>
      <c r="D339" s="50">
        <v>50000</v>
      </c>
      <c r="E339" s="50">
        <v>50000</v>
      </c>
      <c r="F339" s="50">
        <v>38.46153846153846</v>
      </c>
      <c r="G339" s="50">
        <v>100</v>
      </c>
      <c r="H339" s="50">
        <v>38.46153846153846</v>
      </c>
    </row>
    <row r="340" spans="1:8" x14ac:dyDescent="0.2">
      <c r="A340" s="88" t="s">
        <v>41</v>
      </c>
      <c r="B340" s="76"/>
      <c r="C340" s="40">
        <v>130000</v>
      </c>
      <c r="D340" s="40">
        <v>50000</v>
      </c>
      <c r="E340" s="40">
        <v>50000</v>
      </c>
      <c r="F340" s="40">
        <v>38.46153846153846</v>
      </c>
      <c r="G340" s="40">
        <v>100</v>
      </c>
      <c r="H340" s="40">
        <v>38.46153846153846</v>
      </c>
    </row>
    <row r="341" spans="1:8" x14ac:dyDescent="0.2">
      <c r="A341" s="88" t="s">
        <v>43</v>
      </c>
      <c r="B341" s="76"/>
      <c r="C341" s="40">
        <v>130000</v>
      </c>
      <c r="D341" s="40">
        <v>50000</v>
      </c>
      <c r="E341" s="40">
        <v>50000</v>
      </c>
      <c r="F341" s="40">
        <v>38.46153846153846</v>
      </c>
      <c r="G341" s="40">
        <v>100</v>
      </c>
      <c r="H341" s="40">
        <v>38.46153846153846</v>
      </c>
    </row>
    <row r="342" spans="1:8" x14ac:dyDescent="0.2">
      <c r="A342" s="82" t="s">
        <v>237</v>
      </c>
      <c r="B342" s="76"/>
      <c r="C342" s="45">
        <v>40000</v>
      </c>
      <c r="D342" s="45">
        <v>0</v>
      </c>
      <c r="E342" s="45">
        <v>0</v>
      </c>
      <c r="F342" s="45">
        <v>0</v>
      </c>
      <c r="G342" s="45">
        <v>0</v>
      </c>
      <c r="H342" s="45">
        <v>0</v>
      </c>
    </row>
    <row r="343" spans="1:8" x14ac:dyDescent="0.2">
      <c r="A343" s="83" t="s">
        <v>141</v>
      </c>
      <c r="B343" s="76"/>
      <c r="C343" s="46">
        <v>40000</v>
      </c>
      <c r="D343" s="46">
        <v>0</v>
      </c>
      <c r="E343" s="46">
        <v>0</v>
      </c>
      <c r="F343" s="46">
        <v>0</v>
      </c>
      <c r="G343" s="46">
        <v>0</v>
      </c>
      <c r="H343" s="46">
        <v>0</v>
      </c>
    </row>
    <row r="344" spans="1:8" x14ac:dyDescent="0.2">
      <c r="A344" s="84" t="s">
        <v>144</v>
      </c>
      <c r="B344" s="76"/>
      <c r="C344" s="47">
        <v>40000</v>
      </c>
      <c r="D344" s="47">
        <v>0</v>
      </c>
      <c r="E344" s="47">
        <v>0</v>
      </c>
      <c r="F344" s="47">
        <v>0</v>
      </c>
      <c r="G344" s="47">
        <v>0</v>
      </c>
      <c r="H344" s="47">
        <v>0</v>
      </c>
    </row>
    <row r="345" spans="1:8" x14ac:dyDescent="0.2">
      <c r="A345" s="85" t="s">
        <v>145</v>
      </c>
      <c r="B345" s="76"/>
      <c r="C345" s="48">
        <v>40000</v>
      </c>
      <c r="D345" s="48">
        <v>0</v>
      </c>
      <c r="E345" s="48">
        <v>0</v>
      </c>
      <c r="F345" s="48">
        <v>0</v>
      </c>
      <c r="G345" s="48">
        <v>0</v>
      </c>
      <c r="H345" s="48">
        <v>0</v>
      </c>
    </row>
    <row r="346" spans="1:8" x14ac:dyDescent="0.2">
      <c r="A346" s="86" t="s">
        <v>93</v>
      </c>
      <c r="B346" s="76"/>
      <c r="C346" s="49">
        <v>30000</v>
      </c>
      <c r="D346" s="49">
        <v>0</v>
      </c>
      <c r="E346" s="49">
        <v>0</v>
      </c>
      <c r="F346" s="49">
        <v>0</v>
      </c>
      <c r="G346" s="49">
        <v>0</v>
      </c>
      <c r="H346" s="49">
        <v>0</v>
      </c>
    </row>
    <row r="347" spans="1:8" x14ac:dyDescent="0.2">
      <c r="A347" s="87" t="s">
        <v>95</v>
      </c>
      <c r="B347" s="76"/>
      <c r="C347" s="50">
        <v>30000</v>
      </c>
      <c r="D347" s="50">
        <v>0</v>
      </c>
      <c r="E347" s="50">
        <v>0</v>
      </c>
      <c r="F347" s="50">
        <v>0</v>
      </c>
      <c r="G347" s="50">
        <v>0</v>
      </c>
      <c r="H347" s="50">
        <v>0</v>
      </c>
    </row>
    <row r="348" spans="1:8" x14ac:dyDescent="0.2">
      <c r="A348" s="88" t="s">
        <v>33</v>
      </c>
      <c r="B348" s="76"/>
      <c r="C348" s="40">
        <v>30000</v>
      </c>
      <c r="D348" s="40">
        <v>0</v>
      </c>
      <c r="E348" s="40">
        <v>0</v>
      </c>
      <c r="F348" s="40">
        <v>0</v>
      </c>
      <c r="G348" s="40">
        <v>0</v>
      </c>
      <c r="H348" s="40">
        <v>0</v>
      </c>
    </row>
    <row r="349" spans="1:8" x14ac:dyDescent="0.2">
      <c r="A349" s="88" t="s">
        <v>35</v>
      </c>
      <c r="B349" s="76"/>
      <c r="C349" s="40">
        <v>30000</v>
      </c>
      <c r="D349" s="40">
        <v>0</v>
      </c>
      <c r="E349" s="40">
        <v>0</v>
      </c>
      <c r="F349" s="40">
        <v>0</v>
      </c>
      <c r="G349" s="40">
        <v>0</v>
      </c>
      <c r="H349" s="40">
        <v>0</v>
      </c>
    </row>
    <row r="350" spans="1:8" x14ac:dyDescent="0.2">
      <c r="A350" s="86" t="s">
        <v>103</v>
      </c>
      <c r="B350" s="76"/>
      <c r="C350" s="49">
        <v>10000</v>
      </c>
      <c r="D350" s="49">
        <v>0</v>
      </c>
      <c r="E350" s="49">
        <v>0</v>
      </c>
      <c r="F350" s="49">
        <v>0</v>
      </c>
      <c r="G350" s="49">
        <v>0</v>
      </c>
      <c r="H350" s="49">
        <v>0</v>
      </c>
    </row>
    <row r="351" spans="1:8" x14ac:dyDescent="0.2">
      <c r="A351" s="87" t="s">
        <v>104</v>
      </c>
      <c r="B351" s="76"/>
      <c r="C351" s="50">
        <v>10000</v>
      </c>
      <c r="D351" s="50">
        <v>0</v>
      </c>
      <c r="E351" s="50">
        <v>0</v>
      </c>
      <c r="F351" s="50">
        <v>0</v>
      </c>
      <c r="G351" s="50">
        <v>0</v>
      </c>
      <c r="H351" s="50">
        <v>0</v>
      </c>
    </row>
    <row r="352" spans="1:8" x14ac:dyDescent="0.2">
      <c r="A352" s="88" t="s">
        <v>33</v>
      </c>
      <c r="B352" s="76"/>
      <c r="C352" s="40">
        <v>10000</v>
      </c>
      <c r="D352" s="40">
        <v>0</v>
      </c>
      <c r="E352" s="40">
        <v>0</v>
      </c>
      <c r="F352" s="40">
        <v>0</v>
      </c>
      <c r="G352" s="40">
        <v>0</v>
      </c>
      <c r="H352" s="40">
        <v>0</v>
      </c>
    </row>
    <row r="353" spans="1:8" x14ac:dyDescent="0.2">
      <c r="A353" s="88" t="s">
        <v>35</v>
      </c>
      <c r="B353" s="76"/>
      <c r="C353" s="40">
        <v>10000</v>
      </c>
      <c r="D353" s="40">
        <v>0</v>
      </c>
      <c r="E353" s="40">
        <v>0</v>
      </c>
      <c r="F353" s="40">
        <v>0</v>
      </c>
      <c r="G353" s="40">
        <v>0</v>
      </c>
      <c r="H353" s="40">
        <v>0</v>
      </c>
    </row>
    <row r="354" spans="1:8" x14ac:dyDescent="0.2">
      <c r="A354" s="81" t="s">
        <v>238</v>
      </c>
      <c r="B354" s="76"/>
      <c r="C354" s="44">
        <v>31500</v>
      </c>
      <c r="D354" s="44">
        <v>31500</v>
      </c>
      <c r="E354" s="44">
        <v>31500</v>
      </c>
      <c r="F354" s="44">
        <v>100</v>
      </c>
      <c r="G354" s="44">
        <v>100</v>
      </c>
      <c r="H354" s="44">
        <v>100</v>
      </c>
    </row>
    <row r="355" spans="1:8" x14ac:dyDescent="0.2">
      <c r="A355" s="82" t="s">
        <v>239</v>
      </c>
      <c r="B355" s="76"/>
      <c r="C355" s="45">
        <v>500</v>
      </c>
      <c r="D355" s="45">
        <v>500</v>
      </c>
      <c r="E355" s="45">
        <v>500</v>
      </c>
      <c r="F355" s="45">
        <v>100</v>
      </c>
      <c r="G355" s="45">
        <v>100</v>
      </c>
      <c r="H355" s="45">
        <v>100</v>
      </c>
    </row>
    <row r="356" spans="1:8" x14ac:dyDescent="0.2">
      <c r="A356" s="83" t="s">
        <v>141</v>
      </c>
      <c r="B356" s="76"/>
      <c r="C356" s="46">
        <v>500</v>
      </c>
      <c r="D356" s="46">
        <v>500</v>
      </c>
      <c r="E356" s="46">
        <v>500</v>
      </c>
      <c r="F356" s="46">
        <v>100</v>
      </c>
      <c r="G356" s="46">
        <v>100</v>
      </c>
      <c r="H356" s="46">
        <v>100</v>
      </c>
    </row>
    <row r="357" spans="1:8" x14ac:dyDescent="0.2">
      <c r="A357" s="84" t="s">
        <v>144</v>
      </c>
      <c r="B357" s="76"/>
      <c r="C357" s="47">
        <v>500</v>
      </c>
      <c r="D357" s="47">
        <v>500</v>
      </c>
      <c r="E357" s="47">
        <v>500</v>
      </c>
      <c r="F357" s="47">
        <v>100</v>
      </c>
      <c r="G357" s="47">
        <v>100</v>
      </c>
      <c r="H357" s="47">
        <v>100</v>
      </c>
    </row>
    <row r="358" spans="1:8" x14ac:dyDescent="0.2">
      <c r="A358" s="85" t="s">
        <v>145</v>
      </c>
      <c r="B358" s="76"/>
      <c r="C358" s="48">
        <v>500</v>
      </c>
      <c r="D358" s="48">
        <v>500</v>
      </c>
      <c r="E358" s="48">
        <v>500</v>
      </c>
      <c r="F358" s="48">
        <v>100</v>
      </c>
      <c r="G358" s="48">
        <v>100</v>
      </c>
      <c r="H358" s="48">
        <v>100</v>
      </c>
    </row>
    <row r="359" spans="1:8" x14ac:dyDescent="0.2">
      <c r="A359" s="86" t="s">
        <v>85</v>
      </c>
      <c r="B359" s="76"/>
      <c r="C359" s="49">
        <v>500</v>
      </c>
      <c r="D359" s="49">
        <v>500</v>
      </c>
      <c r="E359" s="49">
        <v>500</v>
      </c>
      <c r="F359" s="49">
        <v>100</v>
      </c>
      <c r="G359" s="49">
        <v>100</v>
      </c>
      <c r="H359" s="49">
        <v>100</v>
      </c>
    </row>
    <row r="360" spans="1:8" x14ac:dyDescent="0.2">
      <c r="A360" s="87" t="s">
        <v>86</v>
      </c>
      <c r="B360" s="76"/>
      <c r="C360" s="50">
        <v>500</v>
      </c>
      <c r="D360" s="50">
        <v>500</v>
      </c>
      <c r="E360" s="50">
        <v>500</v>
      </c>
      <c r="F360" s="50">
        <v>100</v>
      </c>
      <c r="G360" s="50">
        <v>100</v>
      </c>
      <c r="H360" s="50">
        <v>100</v>
      </c>
    </row>
    <row r="361" spans="1:8" x14ac:dyDescent="0.2">
      <c r="A361" s="88" t="s">
        <v>33</v>
      </c>
      <c r="B361" s="76"/>
      <c r="C361" s="40">
        <v>500</v>
      </c>
      <c r="D361" s="40">
        <v>500</v>
      </c>
      <c r="E361" s="40">
        <v>500</v>
      </c>
      <c r="F361" s="40">
        <v>100</v>
      </c>
      <c r="G361" s="40">
        <v>100</v>
      </c>
      <c r="H361" s="40">
        <v>100</v>
      </c>
    </row>
    <row r="362" spans="1:8" x14ac:dyDescent="0.2">
      <c r="A362" s="88" t="s">
        <v>35</v>
      </c>
      <c r="B362" s="76"/>
      <c r="C362" s="40">
        <v>500</v>
      </c>
      <c r="D362" s="40">
        <v>500</v>
      </c>
      <c r="E362" s="40">
        <v>500</v>
      </c>
      <c r="F362" s="40">
        <v>100</v>
      </c>
      <c r="G362" s="40">
        <v>100</v>
      </c>
      <c r="H362" s="40">
        <v>100</v>
      </c>
    </row>
    <row r="363" spans="1:8" x14ac:dyDescent="0.2">
      <c r="A363" s="82" t="s">
        <v>240</v>
      </c>
      <c r="B363" s="76"/>
      <c r="C363" s="45">
        <v>5000</v>
      </c>
      <c r="D363" s="45">
        <v>5000</v>
      </c>
      <c r="E363" s="45">
        <v>5000</v>
      </c>
      <c r="F363" s="45">
        <v>100</v>
      </c>
      <c r="G363" s="45">
        <v>100</v>
      </c>
      <c r="H363" s="45">
        <v>100</v>
      </c>
    </row>
    <row r="364" spans="1:8" x14ac:dyDescent="0.2">
      <c r="A364" s="83" t="s">
        <v>141</v>
      </c>
      <c r="B364" s="76"/>
      <c r="C364" s="46">
        <v>5000</v>
      </c>
      <c r="D364" s="46">
        <v>5000</v>
      </c>
      <c r="E364" s="46">
        <v>5000</v>
      </c>
      <c r="F364" s="46">
        <v>100</v>
      </c>
      <c r="G364" s="46">
        <v>100</v>
      </c>
      <c r="H364" s="46">
        <v>100</v>
      </c>
    </row>
    <row r="365" spans="1:8" x14ac:dyDescent="0.2">
      <c r="A365" s="84" t="s">
        <v>144</v>
      </c>
      <c r="B365" s="76"/>
      <c r="C365" s="47">
        <v>5000</v>
      </c>
      <c r="D365" s="47">
        <v>5000</v>
      </c>
      <c r="E365" s="47">
        <v>5000</v>
      </c>
      <c r="F365" s="47">
        <v>100</v>
      </c>
      <c r="G365" s="47">
        <v>100</v>
      </c>
      <c r="H365" s="47">
        <v>100</v>
      </c>
    </row>
    <row r="366" spans="1:8" x14ac:dyDescent="0.2">
      <c r="A366" s="85" t="s">
        <v>145</v>
      </c>
      <c r="B366" s="76"/>
      <c r="C366" s="48">
        <v>5000</v>
      </c>
      <c r="D366" s="48">
        <v>5000</v>
      </c>
      <c r="E366" s="48">
        <v>5000</v>
      </c>
      <c r="F366" s="48">
        <v>100</v>
      </c>
      <c r="G366" s="48">
        <v>100</v>
      </c>
      <c r="H366" s="48">
        <v>100</v>
      </c>
    </row>
    <row r="367" spans="1:8" x14ac:dyDescent="0.2">
      <c r="A367" s="86" t="s">
        <v>85</v>
      </c>
      <c r="B367" s="76"/>
      <c r="C367" s="49">
        <v>5000</v>
      </c>
      <c r="D367" s="49">
        <v>5000</v>
      </c>
      <c r="E367" s="49">
        <v>5000</v>
      </c>
      <c r="F367" s="49">
        <v>100</v>
      </c>
      <c r="G367" s="49">
        <v>100</v>
      </c>
      <c r="H367" s="49">
        <v>100</v>
      </c>
    </row>
    <row r="368" spans="1:8" x14ac:dyDescent="0.2">
      <c r="A368" s="87" t="s">
        <v>86</v>
      </c>
      <c r="B368" s="76"/>
      <c r="C368" s="50">
        <v>5000</v>
      </c>
      <c r="D368" s="50">
        <v>5000</v>
      </c>
      <c r="E368" s="50">
        <v>5000</v>
      </c>
      <c r="F368" s="50">
        <v>100</v>
      </c>
      <c r="G368" s="50">
        <v>100</v>
      </c>
      <c r="H368" s="50">
        <v>100</v>
      </c>
    </row>
    <row r="369" spans="1:8" x14ac:dyDescent="0.2">
      <c r="A369" s="88" t="s">
        <v>33</v>
      </c>
      <c r="B369" s="76"/>
      <c r="C369" s="40">
        <v>5000</v>
      </c>
      <c r="D369" s="40">
        <v>5000</v>
      </c>
      <c r="E369" s="40">
        <v>5000</v>
      </c>
      <c r="F369" s="40">
        <v>100</v>
      </c>
      <c r="G369" s="40">
        <v>100</v>
      </c>
      <c r="H369" s="40">
        <v>100</v>
      </c>
    </row>
    <row r="370" spans="1:8" x14ac:dyDescent="0.2">
      <c r="A370" s="88" t="s">
        <v>35</v>
      </c>
      <c r="B370" s="76"/>
      <c r="C370" s="40">
        <v>5000</v>
      </c>
      <c r="D370" s="40">
        <v>5000</v>
      </c>
      <c r="E370" s="40">
        <v>5000</v>
      </c>
      <c r="F370" s="40">
        <v>100</v>
      </c>
      <c r="G370" s="40">
        <v>100</v>
      </c>
      <c r="H370" s="40">
        <v>100</v>
      </c>
    </row>
    <row r="371" spans="1:8" x14ac:dyDescent="0.2">
      <c r="A371" s="82" t="s">
        <v>241</v>
      </c>
      <c r="B371" s="76"/>
      <c r="C371" s="45">
        <v>25000</v>
      </c>
      <c r="D371" s="45">
        <v>25000</v>
      </c>
      <c r="E371" s="45">
        <v>25000</v>
      </c>
      <c r="F371" s="45">
        <v>100</v>
      </c>
      <c r="G371" s="45">
        <v>100</v>
      </c>
      <c r="H371" s="45">
        <v>100</v>
      </c>
    </row>
    <row r="372" spans="1:8" x14ac:dyDescent="0.2">
      <c r="A372" s="83" t="s">
        <v>141</v>
      </c>
      <c r="B372" s="76"/>
      <c r="C372" s="46">
        <v>25000</v>
      </c>
      <c r="D372" s="46">
        <v>25000</v>
      </c>
      <c r="E372" s="46">
        <v>25000</v>
      </c>
      <c r="F372" s="46">
        <v>100</v>
      </c>
      <c r="G372" s="46">
        <v>100</v>
      </c>
      <c r="H372" s="46">
        <v>100</v>
      </c>
    </row>
    <row r="373" spans="1:8" x14ac:dyDescent="0.2">
      <c r="A373" s="84" t="s">
        <v>144</v>
      </c>
      <c r="B373" s="76"/>
      <c r="C373" s="47">
        <v>25000</v>
      </c>
      <c r="D373" s="47">
        <v>25000</v>
      </c>
      <c r="E373" s="47">
        <v>25000</v>
      </c>
      <c r="F373" s="47">
        <v>100</v>
      </c>
      <c r="G373" s="47">
        <v>100</v>
      </c>
      <c r="H373" s="47">
        <v>100</v>
      </c>
    </row>
    <row r="374" spans="1:8" x14ac:dyDescent="0.2">
      <c r="A374" s="85" t="s">
        <v>145</v>
      </c>
      <c r="B374" s="76"/>
      <c r="C374" s="48">
        <v>25000</v>
      </c>
      <c r="D374" s="48">
        <v>25000</v>
      </c>
      <c r="E374" s="48">
        <v>25000</v>
      </c>
      <c r="F374" s="48">
        <v>100</v>
      </c>
      <c r="G374" s="48">
        <v>100</v>
      </c>
      <c r="H374" s="48">
        <v>100</v>
      </c>
    </row>
    <row r="375" spans="1:8" x14ac:dyDescent="0.2">
      <c r="A375" s="86" t="s">
        <v>93</v>
      </c>
      <c r="B375" s="76"/>
      <c r="C375" s="49">
        <v>25000</v>
      </c>
      <c r="D375" s="49">
        <v>25000</v>
      </c>
      <c r="E375" s="49">
        <v>25000</v>
      </c>
      <c r="F375" s="49">
        <v>100</v>
      </c>
      <c r="G375" s="49">
        <v>100</v>
      </c>
      <c r="H375" s="49">
        <v>100</v>
      </c>
    </row>
    <row r="376" spans="1:8" x14ac:dyDescent="0.2">
      <c r="A376" s="87" t="s">
        <v>95</v>
      </c>
      <c r="B376" s="76"/>
      <c r="C376" s="50">
        <v>25000</v>
      </c>
      <c r="D376" s="50">
        <v>25000</v>
      </c>
      <c r="E376" s="50">
        <v>25000</v>
      </c>
      <c r="F376" s="50">
        <v>100</v>
      </c>
      <c r="G376" s="50">
        <v>100</v>
      </c>
      <c r="H376" s="50">
        <v>100</v>
      </c>
    </row>
    <row r="377" spans="1:8" x14ac:dyDescent="0.2">
      <c r="A377" s="88" t="s">
        <v>33</v>
      </c>
      <c r="B377" s="76"/>
      <c r="C377" s="40">
        <v>25000</v>
      </c>
      <c r="D377" s="40">
        <v>25000</v>
      </c>
      <c r="E377" s="40">
        <v>25000</v>
      </c>
      <c r="F377" s="40">
        <v>100</v>
      </c>
      <c r="G377" s="40">
        <v>100</v>
      </c>
      <c r="H377" s="40">
        <v>100</v>
      </c>
    </row>
    <row r="378" spans="1:8" x14ac:dyDescent="0.2">
      <c r="A378" s="88" t="s">
        <v>35</v>
      </c>
      <c r="B378" s="76"/>
      <c r="C378" s="40">
        <v>25000</v>
      </c>
      <c r="D378" s="40">
        <v>25000</v>
      </c>
      <c r="E378" s="40">
        <v>25000</v>
      </c>
      <c r="F378" s="40">
        <v>100</v>
      </c>
      <c r="G378" s="40">
        <v>100</v>
      </c>
      <c r="H378" s="40">
        <v>100</v>
      </c>
    </row>
    <row r="379" spans="1:8" x14ac:dyDescent="0.2">
      <c r="A379" s="82" t="s">
        <v>242</v>
      </c>
      <c r="B379" s="76"/>
      <c r="C379" s="45">
        <v>1000</v>
      </c>
      <c r="D379" s="45">
        <v>1000</v>
      </c>
      <c r="E379" s="45">
        <v>1000</v>
      </c>
      <c r="F379" s="45">
        <v>100</v>
      </c>
      <c r="G379" s="45">
        <v>100</v>
      </c>
      <c r="H379" s="45">
        <v>100</v>
      </c>
    </row>
    <row r="380" spans="1:8" x14ac:dyDescent="0.2">
      <c r="A380" s="83" t="s">
        <v>141</v>
      </c>
      <c r="B380" s="76"/>
      <c r="C380" s="46">
        <v>1000</v>
      </c>
      <c r="D380" s="46">
        <v>1000</v>
      </c>
      <c r="E380" s="46">
        <v>1000</v>
      </c>
      <c r="F380" s="46">
        <v>100</v>
      </c>
      <c r="G380" s="46">
        <v>100</v>
      </c>
      <c r="H380" s="46">
        <v>100</v>
      </c>
    </row>
    <row r="381" spans="1:8" x14ac:dyDescent="0.2">
      <c r="A381" s="84" t="s">
        <v>144</v>
      </c>
      <c r="B381" s="76"/>
      <c r="C381" s="47">
        <v>1000</v>
      </c>
      <c r="D381" s="47">
        <v>1000</v>
      </c>
      <c r="E381" s="47">
        <v>1000</v>
      </c>
      <c r="F381" s="47">
        <v>100</v>
      </c>
      <c r="G381" s="47">
        <v>100</v>
      </c>
      <c r="H381" s="47">
        <v>100</v>
      </c>
    </row>
    <row r="382" spans="1:8" x14ac:dyDescent="0.2">
      <c r="A382" s="85" t="s">
        <v>145</v>
      </c>
      <c r="B382" s="76"/>
      <c r="C382" s="48">
        <v>1000</v>
      </c>
      <c r="D382" s="48">
        <v>1000</v>
      </c>
      <c r="E382" s="48">
        <v>1000</v>
      </c>
      <c r="F382" s="48">
        <v>100</v>
      </c>
      <c r="G382" s="48">
        <v>100</v>
      </c>
      <c r="H382" s="48">
        <v>100</v>
      </c>
    </row>
    <row r="383" spans="1:8" x14ac:dyDescent="0.2">
      <c r="A383" s="86" t="s">
        <v>85</v>
      </c>
      <c r="B383" s="76"/>
      <c r="C383" s="49">
        <v>1000</v>
      </c>
      <c r="D383" s="49">
        <v>1000</v>
      </c>
      <c r="E383" s="49">
        <v>1000</v>
      </c>
      <c r="F383" s="49">
        <v>100</v>
      </c>
      <c r="G383" s="49">
        <v>100</v>
      </c>
      <c r="H383" s="49">
        <v>100</v>
      </c>
    </row>
    <row r="384" spans="1:8" x14ac:dyDescent="0.2">
      <c r="A384" s="87" t="s">
        <v>86</v>
      </c>
      <c r="B384" s="76"/>
      <c r="C384" s="50">
        <v>1000</v>
      </c>
      <c r="D384" s="50">
        <v>1000</v>
      </c>
      <c r="E384" s="50">
        <v>1000</v>
      </c>
      <c r="F384" s="50">
        <v>100</v>
      </c>
      <c r="G384" s="50">
        <v>100</v>
      </c>
      <c r="H384" s="50">
        <v>100</v>
      </c>
    </row>
    <row r="385" spans="1:8" x14ac:dyDescent="0.2">
      <c r="A385" s="88" t="s">
        <v>33</v>
      </c>
      <c r="B385" s="76"/>
      <c r="C385" s="40">
        <v>1000</v>
      </c>
      <c r="D385" s="40">
        <v>1000</v>
      </c>
      <c r="E385" s="40">
        <v>1000</v>
      </c>
      <c r="F385" s="40">
        <v>100</v>
      </c>
      <c r="G385" s="40">
        <v>100</v>
      </c>
      <c r="H385" s="40">
        <v>100</v>
      </c>
    </row>
    <row r="386" spans="1:8" x14ac:dyDescent="0.2">
      <c r="A386" s="88" t="s">
        <v>35</v>
      </c>
      <c r="B386" s="76"/>
      <c r="C386" s="40">
        <v>1000</v>
      </c>
      <c r="D386" s="40">
        <v>1000</v>
      </c>
      <c r="E386" s="40">
        <v>1000</v>
      </c>
      <c r="F386" s="40">
        <v>100</v>
      </c>
      <c r="G386" s="40">
        <v>100</v>
      </c>
      <c r="H386" s="40">
        <v>100</v>
      </c>
    </row>
    <row r="387" spans="1:8" x14ac:dyDescent="0.2">
      <c r="A387" s="81" t="s">
        <v>243</v>
      </c>
      <c r="B387" s="76"/>
      <c r="C387" s="44">
        <v>82500</v>
      </c>
      <c r="D387" s="44">
        <v>52500</v>
      </c>
      <c r="E387" s="44">
        <v>52500</v>
      </c>
      <c r="F387" s="44">
        <v>63.636363636363633</v>
      </c>
      <c r="G387" s="44">
        <v>100</v>
      </c>
      <c r="H387" s="44">
        <v>63.636363636363633</v>
      </c>
    </row>
    <row r="388" spans="1:8" x14ac:dyDescent="0.2">
      <c r="A388" s="82" t="s">
        <v>244</v>
      </c>
      <c r="B388" s="76"/>
      <c r="C388" s="45">
        <v>1000</v>
      </c>
      <c r="D388" s="45">
        <v>1000</v>
      </c>
      <c r="E388" s="45">
        <v>1000</v>
      </c>
      <c r="F388" s="45">
        <v>100</v>
      </c>
      <c r="G388" s="45">
        <v>100</v>
      </c>
      <c r="H388" s="45">
        <v>100</v>
      </c>
    </row>
    <row r="389" spans="1:8" x14ac:dyDescent="0.2">
      <c r="A389" s="83" t="s">
        <v>134</v>
      </c>
      <c r="B389" s="76"/>
      <c r="C389" s="46">
        <v>1000</v>
      </c>
      <c r="D389" s="46">
        <v>1000</v>
      </c>
      <c r="E389" s="46">
        <v>1000</v>
      </c>
      <c r="F389" s="46">
        <v>100</v>
      </c>
      <c r="G389" s="46">
        <v>100</v>
      </c>
      <c r="H389" s="46">
        <v>100</v>
      </c>
    </row>
    <row r="390" spans="1:8" x14ac:dyDescent="0.2">
      <c r="A390" s="84" t="s">
        <v>135</v>
      </c>
      <c r="B390" s="76"/>
      <c r="C390" s="47">
        <v>1000</v>
      </c>
      <c r="D390" s="47">
        <v>1000</v>
      </c>
      <c r="E390" s="47">
        <v>1000</v>
      </c>
      <c r="F390" s="47">
        <v>100</v>
      </c>
      <c r="G390" s="47">
        <v>100</v>
      </c>
      <c r="H390" s="47">
        <v>100</v>
      </c>
    </row>
    <row r="391" spans="1:8" x14ac:dyDescent="0.2">
      <c r="A391" s="85" t="s">
        <v>136</v>
      </c>
      <c r="B391" s="76"/>
      <c r="C391" s="48">
        <v>1000</v>
      </c>
      <c r="D391" s="48">
        <v>1000</v>
      </c>
      <c r="E391" s="48">
        <v>1000</v>
      </c>
      <c r="F391" s="48">
        <v>100</v>
      </c>
      <c r="G391" s="48">
        <v>100</v>
      </c>
      <c r="H391" s="48">
        <v>100</v>
      </c>
    </row>
    <row r="392" spans="1:8" x14ac:dyDescent="0.2">
      <c r="A392" s="86" t="s">
        <v>87</v>
      </c>
      <c r="B392" s="76"/>
      <c r="C392" s="49">
        <v>1000</v>
      </c>
      <c r="D392" s="49">
        <v>1000</v>
      </c>
      <c r="E392" s="49">
        <v>1000</v>
      </c>
      <c r="F392" s="49">
        <v>100</v>
      </c>
      <c r="G392" s="49">
        <v>100</v>
      </c>
      <c r="H392" s="49">
        <v>100</v>
      </c>
    </row>
    <row r="393" spans="1:8" x14ac:dyDescent="0.2">
      <c r="A393" s="87" t="s">
        <v>88</v>
      </c>
      <c r="B393" s="76"/>
      <c r="C393" s="50">
        <v>1000</v>
      </c>
      <c r="D393" s="50">
        <v>1000</v>
      </c>
      <c r="E393" s="50">
        <v>1000</v>
      </c>
      <c r="F393" s="50">
        <v>100</v>
      </c>
      <c r="G393" s="50">
        <v>100</v>
      </c>
      <c r="H393" s="50">
        <v>100</v>
      </c>
    </row>
    <row r="394" spans="1:8" x14ac:dyDescent="0.2">
      <c r="A394" s="88" t="s">
        <v>33</v>
      </c>
      <c r="B394" s="76"/>
      <c r="C394" s="40">
        <v>1000</v>
      </c>
      <c r="D394" s="40">
        <v>1000</v>
      </c>
      <c r="E394" s="40">
        <v>1000</v>
      </c>
      <c r="F394" s="40">
        <v>100</v>
      </c>
      <c r="G394" s="40">
        <v>100</v>
      </c>
      <c r="H394" s="40">
        <v>100</v>
      </c>
    </row>
    <row r="395" spans="1:8" x14ac:dyDescent="0.2">
      <c r="A395" s="88" t="s">
        <v>35</v>
      </c>
      <c r="B395" s="76"/>
      <c r="C395" s="40">
        <v>1000</v>
      </c>
      <c r="D395" s="40">
        <v>1000</v>
      </c>
      <c r="E395" s="40">
        <v>1000</v>
      </c>
      <c r="F395" s="40">
        <v>100</v>
      </c>
      <c r="G395" s="40">
        <v>100</v>
      </c>
      <c r="H395" s="40">
        <v>100</v>
      </c>
    </row>
    <row r="396" spans="1:8" x14ac:dyDescent="0.2">
      <c r="A396" s="82" t="s">
        <v>245</v>
      </c>
      <c r="B396" s="76"/>
      <c r="C396" s="45">
        <v>18000</v>
      </c>
      <c r="D396" s="45">
        <v>18000</v>
      </c>
      <c r="E396" s="45">
        <v>18000</v>
      </c>
      <c r="F396" s="45">
        <v>100</v>
      </c>
      <c r="G396" s="45">
        <v>100</v>
      </c>
      <c r="H396" s="45">
        <v>100</v>
      </c>
    </row>
    <row r="397" spans="1:8" x14ac:dyDescent="0.2">
      <c r="A397" s="83" t="s">
        <v>134</v>
      </c>
      <c r="B397" s="76"/>
      <c r="C397" s="46">
        <v>18000</v>
      </c>
      <c r="D397" s="46">
        <v>18000</v>
      </c>
      <c r="E397" s="46">
        <v>18000</v>
      </c>
      <c r="F397" s="46">
        <v>100</v>
      </c>
      <c r="G397" s="46">
        <v>100</v>
      </c>
      <c r="H397" s="46">
        <v>100</v>
      </c>
    </row>
    <row r="398" spans="1:8" x14ac:dyDescent="0.2">
      <c r="A398" s="84" t="s">
        <v>139</v>
      </c>
      <c r="B398" s="76"/>
      <c r="C398" s="47">
        <v>18000</v>
      </c>
      <c r="D398" s="47">
        <v>18000</v>
      </c>
      <c r="E398" s="47">
        <v>18000</v>
      </c>
      <c r="F398" s="47">
        <v>100</v>
      </c>
      <c r="G398" s="47">
        <v>100</v>
      </c>
      <c r="H398" s="47">
        <v>100</v>
      </c>
    </row>
    <row r="399" spans="1:8" x14ac:dyDescent="0.2">
      <c r="A399" s="85" t="s">
        <v>140</v>
      </c>
      <c r="B399" s="76"/>
      <c r="C399" s="48">
        <v>18000</v>
      </c>
      <c r="D399" s="48">
        <v>18000</v>
      </c>
      <c r="E399" s="48">
        <v>18000</v>
      </c>
      <c r="F399" s="48">
        <v>100</v>
      </c>
      <c r="G399" s="48">
        <v>100</v>
      </c>
      <c r="H399" s="48">
        <v>100</v>
      </c>
    </row>
    <row r="400" spans="1:8" x14ac:dyDescent="0.2">
      <c r="A400" s="86" t="s">
        <v>85</v>
      </c>
      <c r="B400" s="76"/>
      <c r="C400" s="49">
        <v>18000</v>
      </c>
      <c r="D400" s="49">
        <v>18000</v>
      </c>
      <c r="E400" s="49">
        <v>18000</v>
      </c>
      <c r="F400" s="49">
        <v>100</v>
      </c>
      <c r="G400" s="49">
        <v>100</v>
      </c>
      <c r="H400" s="49">
        <v>100</v>
      </c>
    </row>
    <row r="401" spans="1:8" x14ac:dyDescent="0.2">
      <c r="A401" s="87" t="s">
        <v>86</v>
      </c>
      <c r="B401" s="76"/>
      <c r="C401" s="50">
        <v>18000</v>
      </c>
      <c r="D401" s="50">
        <v>18000</v>
      </c>
      <c r="E401" s="50">
        <v>18000</v>
      </c>
      <c r="F401" s="50">
        <v>100</v>
      </c>
      <c r="G401" s="50">
        <v>100</v>
      </c>
      <c r="H401" s="50">
        <v>100</v>
      </c>
    </row>
    <row r="402" spans="1:8" x14ac:dyDescent="0.2">
      <c r="A402" s="88" t="s">
        <v>33</v>
      </c>
      <c r="B402" s="76"/>
      <c r="C402" s="40">
        <v>18000</v>
      </c>
      <c r="D402" s="40">
        <v>18000</v>
      </c>
      <c r="E402" s="40">
        <v>18000</v>
      </c>
      <c r="F402" s="40">
        <v>100</v>
      </c>
      <c r="G402" s="40">
        <v>100</v>
      </c>
      <c r="H402" s="40">
        <v>100</v>
      </c>
    </row>
    <row r="403" spans="1:8" x14ac:dyDescent="0.2">
      <c r="A403" s="88" t="s">
        <v>35</v>
      </c>
      <c r="B403" s="76"/>
      <c r="C403" s="40">
        <v>18000</v>
      </c>
      <c r="D403" s="40">
        <v>18000</v>
      </c>
      <c r="E403" s="40">
        <v>18000</v>
      </c>
      <c r="F403" s="40">
        <v>100</v>
      </c>
      <c r="G403" s="40">
        <v>100</v>
      </c>
      <c r="H403" s="40">
        <v>100</v>
      </c>
    </row>
    <row r="404" spans="1:8" x14ac:dyDescent="0.2">
      <c r="A404" s="82" t="s">
        <v>246</v>
      </c>
      <c r="B404" s="76"/>
      <c r="C404" s="45">
        <v>20000</v>
      </c>
      <c r="D404" s="45">
        <v>20000</v>
      </c>
      <c r="E404" s="45">
        <v>20000</v>
      </c>
      <c r="F404" s="45">
        <v>100</v>
      </c>
      <c r="G404" s="45">
        <v>100</v>
      </c>
      <c r="H404" s="45">
        <v>100</v>
      </c>
    </row>
    <row r="405" spans="1:8" x14ac:dyDescent="0.2">
      <c r="A405" s="83" t="s">
        <v>134</v>
      </c>
      <c r="B405" s="76"/>
      <c r="C405" s="46">
        <v>20000</v>
      </c>
      <c r="D405" s="46">
        <v>20000</v>
      </c>
      <c r="E405" s="46">
        <v>20000</v>
      </c>
      <c r="F405" s="46">
        <v>100</v>
      </c>
      <c r="G405" s="46">
        <v>100</v>
      </c>
      <c r="H405" s="46">
        <v>100</v>
      </c>
    </row>
    <row r="406" spans="1:8" x14ac:dyDescent="0.2">
      <c r="A406" s="84" t="s">
        <v>135</v>
      </c>
      <c r="B406" s="76"/>
      <c r="C406" s="47">
        <v>20000</v>
      </c>
      <c r="D406" s="47">
        <v>20000</v>
      </c>
      <c r="E406" s="47">
        <v>20000</v>
      </c>
      <c r="F406" s="47">
        <v>100</v>
      </c>
      <c r="G406" s="47">
        <v>100</v>
      </c>
      <c r="H406" s="47">
        <v>100</v>
      </c>
    </row>
    <row r="407" spans="1:8" x14ac:dyDescent="0.2">
      <c r="A407" s="85" t="s">
        <v>136</v>
      </c>
      <c r="B407" s="76"/>
      <c r="C407" s="48">
        <v>20000</v>
      </c>
      <c r="D407" s="48">
        <v>20000</v>
      </c>
      <c r="E407" s="48">
        <v>20000</v>
      </c>
      <c r="F407" s="48">
        <v>100</v>
      </c>
      <c r="G407" s="48">
        <v>100</v>
      </c>
      <c r="H407" s="48">
        <v>100</v>
      </c>
    </row>
    <row r="408" spans="1:8" x14ac:dyDescent="0.2">
      <c r="A408" s="86" t="s">
        <v>93</v>
      </c>
      <c r="B408" s="76"/>
      <c r="C408" s="49">
        <v>20000</v>
      </c>
      <c r="D408" s="49">
        <v>20000</v>
      </c>
      <c r="E408" s="49">
        <v>20000</v>
      </c>
      <c r="F408" s="49">
        <v>100</v>
      </c>
      <c r="G408" s="49">
        <v>100</v>
      </c>
      <c r="H408" s="49">
        <v>100</v>
      </c>
    </row>
    <row r="409" spans="1:8" x14ac:dyDescent="0.2">
      <c r="A409" s="87" t="s">
        <v>95</v>
      </c>
      <c r="B409" s="76"/>
      <c r="C409" s="50">
        <v>20000</v>
      </c>
      <c r="D409" s="50">
        <v>20000</v>
      </c>
      <c r="E409" s="50">
        <v>20000</v>
      </c>
      <c r="F409" s="50">
        <v>100</v>
      </c>
      <c r="G409" s="50">
        <v>100</v>
      </c>
      <c r="H409" s="50">
        <v>100</v>
      </c>
    </row>
    <row r="410" spans="1:8" x14ac:dyDescent="0.2">
      <c r="A410" s="88" t="s">
        <v>33</v>
      </c>
      <c r="B410" s="76"/>
      <c r="C410" s="40">
        <v>20000</v>
      </c>
      <c r="D410" s="40">
        <v>20000</v>
      </c>
      <c r="E410" s="40">
        <v>20000</v>
      </c>
      <c r="F410" s="40">
        <v>100</v>
      </c>
      <c r="G410" s="40">
        <v>100</v>
      </c>
      <c r="H410" s="40">
        <v>100</v>
      </c>
    </row>
    <row r="411" spans="1:8" x14ac:dyDescent="0.2">
      <c r="A411" s="88" t="s">
        <v>35</v>
      </c>
      <c r="B411" s="76"/>
      <c r="C411" s="40">
        <v>20000</v>
      </c>
      <c r="D411" s="40">
        <v>20000</v>
      </c>
      <c r="E411" s="40">
        <v>20000</v>
      </c>
      <c r="F411" s="40">
        <v>100</v>
      </c>
      <c r="G411" s="40">
        <v>100</v>
      </c>
      <c r="H411" s="40">
        <v>100</v>
      </c>
    </row>
    <row r="412" spans="1:8" x14ac:dyDescent="0.2">
      <c r="A412" s="82" t="s">
        <v>247</v>
      </c>
      <c r="B412" s="76"/>
      <c r="C412" s="45">
        <v>1000</v>
      </c>
      <c r="D412" s="45">
        <v>1000</v>
      </c>
      <c r="E412" s="45">
        <v>1000</v>
      </c>
      <c r="F412" s="45">
        <v>100</v>
      </c>
      <c r="G412" s="45">
        <v>100</v>
      </c>
      <c r="H412" s="45">
        <v>100</v>
      </c>
    </row>
    <row r="413" spans="1:8" x14ac:dyDescent="0.2">
      <c r="A413" s="83" t="s">
        <v>134</v>
      </c>
      <c r="B413" s="76"/>
      <c r="C413" s="46">
        <v>1000</v>
      </c>
      <c r="D413" s="46">
        <v>1000</v>
      </c>
      <c r="E413" s="46">
        <v>1000</v>
      </c>
      <c r="F413" s="46">
        <v>100</v>
      </c>
      <c r="G413" s="46">
        <v>100</v>
      </c>
      <c r="H413" s="46">
        <v>100</v>
      </c>
    </row>
    <row r="414" spans="1:8" x14ac:dyDescent="0.2">
      <c r="A414" s="84" t="s">
        <v>135</v>
      </c>
      <c r="B414" s="76"/>
      <c r="C414" s="47">
        <v>1000</v>
      </c>
      <c r="D414" s="47">
        <v>1000</v>
      </c>
      <c r="E414" s="47">
        <v>1000</v>
      </c>
      <c r="F414" s="47">
        <v>100</v>
      </c>
      <c r="G414" s="47">
        <v>100</v>
      </c>
      <c r="H414" s="47">
        <v>100</v>
      </c>
    </row>
    <row r="415" spans="1:8" x14ac:dyDescent="0.2">
      <c r="A415" s="85" t="s">
        <v>136</v>
      </c>
      <c r="B415" s="76"/>
      <c r="C415" s="48">
        <v>1000</v>
      </c>
      <c r="D415" s="48">
        <v>1000</v>
      </c>
      <c r="E415" s="48">
        <v>1000</v>
      </c>
      <c r="F415" s="48">
        <v>100</v>
      </c>
      <c r="G415" s="48">
        <v>100</v>
      </c>
      <c r="H415" s="48">
        <v>100</v>
      </c>
    </row>
    <row r="416" spans="1:8" x14ac:dyDescent="0.2">
      <c r="A416" s="86" t="s">
        <v>85</v>
      </c>
      <c r="B416" s="76"/>
      <c r="C416" s="49">
        <v>1000</v>
      </c>
      <c r="D416" s="49">
        <v>1000</v>
      </c>
      <c r="E416" s="49">
        <v>1000</v>
      </c>
      <c r="F416" s="49">
        <v>100</v>
      </c>
      <c r="G416" s="49">
        <v>100</v>
      </c>
      <c r="H416" s="49">
        <v>100</v>
      </c>
    </row>
    <row r="417" spans="1:8" x14ac:dyDescent="0.2">
      <c r="A417" s="87" t="s">
        <v>86</v>
      </c>
      <c r="B417" s="76"/>
      <c r="C417" s="50">
        <v>1000</v>
      </c>
      <c r="D417" s="50">
        <v>1000</v>
      </c>
      <c r="E417" s="50">
        <v>1000</v>
      </c>
      <c r="F417" s="50">
        <v>100</v>
      </c>
      <c r="G417" s="50">
        <v>100</v>
      </c>
      <c r="H417" s="50">
        <v>100</v>
      </c>
    </row>
    <row r="418" spans="1:8" x14ac:dyDescent="0.2">
      <c r="A418" s="88" t="s">
        <v>33</v>
      </c>
      <c r="B418" s="76"/>
      <c r="C418" s="40">
        <v>1000</v>
      </c>
      <c r="D418" s="40">
        <v>1000</v>
      </c>
      <c r="E418" s="40">
        <v>1000</v>
      </c>
      <c r="F418" s="40">
        <v>100</v>
      </c>
      <c r="G418" s="40">
        <v>100</v>
      </c>
      <c r="H418" s="40">
        <v>100</v>
      </c>
    </row>
    <row r="419" spans="1:8" x14ac:dyDescent="0.2">
      <c r="A419" s="88" t="s">
        <v>35</v>
      </c>
      <c r="B419" s="76"/>
      <c r="C419" s="40">
        <v>1000</v>
      </c>
      <c r="D419" s="40">
        <v>1000</v>
      </c>
      <c r="E419" s="40">
        <v>1000</v>
      </c>
      <c r="F419" s="40">
        <v>100</v>
      </c>
      <c r="G419" s="40">
        <v>100</v>
      </c>
      <c r="H419" s="40">
        <v>100</v>
      </c>
    </row>
    <row r="420" spans="1:8" x14ac:dyDescent="0.2">
      <c r="A420" s="82" t="s">
        <v>248</v>
      </c>
      <c r="B420" s="76"/>
      <c r="C420" s="45">
        <v>10000</v>
      </c>
      <c r="D420" s="45">
        <v>10000</v>
      </c>
      <c r="E420" s="45">
        <v>10000</v>
      </c>
      <c r="F420" s="45">
        <v>100</v>
      </c>
      <c r="G420" s="45">
        <v>100</v>
      </c>
      <c r="H420" s="45">
        <v>100</v>
      </c>
    </row>
    <row r="421" spans="1:8" x14ac:dyDescent="0.2">
      <c r="A421" s="83" t="s">
        <v>134</v>
      </c>
      <c r="B421" s="76"/>
      <c r="C421" s="46">
        <v>10000</v>
      </c>
      <c r="D421" s="46">
        <v>10000</v>
      </c>
      <c r="E421" s="46">
        <v>10000</v>
      </c>
      <c r="F421" s="46">
        <v>100</v>
      </c>
      <c r="G421" s="46">
        <v>100</v>
      </c>
      <c r="H421" s="46">
        <v>100</v>
      </c>
    </row>
    <row r="422" spans="1:8" x14ac:dyDescent="0.2">
      <c r="A422" s="84" t="s">
        <v>135</v>
      </c>
      <c r="B422" s="76"/>
      <c r="C422" s="47">
        <v>10000</v>
      </c>
      <c r="D422" s="47">
        <v>10000</v>
      </c>
      <c r="E422" s="47">
        <v>10000</v>
      </c>
      <c r="F422" s="47">
        <v>100</v>
      </c>
      <c r="G422" s="47">
        <v>100</v>
      </c>
      <c r="H422" s="47">
        <v>100</v>
      </c>
    </row>
    <row r="423" spans="1:8" x14ac:dyDescent="0.2">
      <c r="A423" s="85" t="s">
        <v>136</v>
      </c>
      <c r="B423" s="76"/>
      <c r="C423" s="48">
        <v>10000</v>
      </c>
      <c r="D423" s="48">
        <v>10000</v>
      </c>
      <c r="E423" s="48">
        <v>10000</v>
      </c>
      <c r="F423" s="48">
        <v>100</v>
      </c>
      <c r="G423" s="48">
        <v>100</v>
      </c>
      <c r="H423" s="48">
        <v>100</v>
      </c>
    </row>
    <row r="424" spans="1:8" x14ac:dyDescent="0.2">
      <c r="A424" s="86" t="s">
        <v>85</v>
      </c>
      <c r="B424" s="76"/>
      <c r="C424" s="49">
        <v>10000</v>
      </c>
      <c r="D424" s="49">
        <v>10000</v>
      </c>
      <c r="E424" s="49">
        <v>10000</v>
      </c>
      <c r="F424" s="49">
        <v>100</v>
      </c>
      <c r="G424" s="49">
        <v>100</v>
      </c>
      <c r="H424" s="49">
        <v>100</v>
      </c>
    </row>
    <row r="425" spans="1:8" x14ac:dyDescent="0.2">
      <c r="A425" s="87" t="s">
        <v>86</v>
      </c>
      <c r="B425" s="76"/>
      <c r="C425" s="50">
        <v>10000</v>
      </c>
      <c r="D425" s="50">
        <v>10000</v>
      </c>
      <c r="E425" s="50">
        <v>10000</v>
      </c>
      <c r="F425" s="50">
        <v>100</v>
      </c>
      <c r="G425" s="50">
        <v>100</v>
      </c>
      <c r="H425" s="50">
        <v>100</v>
      </c>
    </row>
    <row r="426" spans="1:8" x14ac:dyDescent="0.2">
      <c r="A426" s="88" t="s">
        <v>33</v>
      </c>
      <c r="B426" s="76"/>
      <c r="C426" s="40">
        <v>10000</v>
      </c>
      <c r="D426" s="40">
        <v>10000</v>
      </c>
      <c r="E426" s="40">
        <v>10000</v>
      </c>
      <c r="F426" s="40">
        <v>100</v>
      </c>
      <c r="G426" s="40">
        <v>100</v>
      </c>
      <c r="H426" s="40">
        <v>100</v>
      </c>
    </row>
    <row r="427" spans="1:8" x14ac:dyDescent="0.2">
      <c r="A427" s="88" t="s">
        <v>35</v>
      </c>
      <c r="B427" s="76"/>
      <c r="C427" s="40">
        <v>10000</v>
      </c>
      <c r="D427" s="40">
        <v>10000</v>
      </c>
      <c r="E427" s="40">
        <v>10000</v>
      </c>
      <c r="F427" s="40">
        <v>100</v>
      </c>
      <c r="G427" s="40">
        <v>100</v>
      </c>
      <c r="H427" s="40">
        <v>100</v>
      </c>
    </row>
    <row r="428" spans="1:8" x14ac:dyDescent="0.2">
      <c r="A428" s="82" t="s">
        <v>249</v>
      </c>
      <c r="B428" s="76"/>
      <c r="C428" s="45">
        <v>2500</v>
      </c>
      <c r="D428" s="45">
        <v>2500</v>
      </c>
      <c r="E428" s="45">
        <v>2500</v>
      </c>
      <c r="F428" s="45">
        <v>100</v>
      </c>
      <c r="G428" s="45">
        <v>100</v>
      </c>
      <c r="H428" s="45">
        <v>100</v>
      </c>
    </row>
    <row r="429" spans="1:8" x14ac:dyDescent="0.2">
      <c r="A429" s="83" t="s">
        <v>134</v>
      </c>
      <c r="B429" s="76"/>
      <c r="C429" s="46">
        <v>2500</v>
      </c>
      <c r="D429" s="46">
        <v>2500</v>
      </c>
      <c r="E429" s="46">
        <v>2500</v>
      </c>
      <c r="F429" s="46">
        <v>100</v>
      </c>
      <c r="G429" s="46">
        <v>100</v>
      </c>
      <c r="H429" s="46">
        <v>100</v>
      </c>
    </row>
    <row r="430" spans="1:8" x14ac:dyDescent="0.2">
      <c r="A430" s="84" t="s">
        <v>135</v>
      </c>
      <c r="B430" s="76"/>
      <c r="C430" s="47">
        <v>2500</v>
      </c>
      <c r="D430" s="47">
        <v>2500</v>
      </c>
      <c r="E430" s="47">
        <v>2500</v>
      </c>
      <c r="F430" s="47">
        <v>100</v>
      </c>
      <c r="G430" s="47">
        <v>100</v>
      </c>
      <c r="H430" s="47">
        <v>100</v>
      </c>
    </row>
    <row r="431" spans="1:8" x14ac:dyDescent="0.2">
      <c r="A431" s="85" t="s">
        <v>136</v>
      </c>
      <c r="B431" s="76"/>
      <c r="C431" s="48">
        <v>2500</v>
      </c>
      <c r="D431" s="48">
        <v>2500</v>
      </c>
      <c r="E431" s="48">
        <v>2500</v>
      </c>
      <c r="F431" s="48">
        <v>100</v>
      </c>
      <c r="G431" s="48">
        <v>100</v>
      </c>
      <c r="H431" s="48">
        <v>100</v>
      </c>
    </row>
    <row r="432" spans="1:8" x14ac:dyDescent="0.2">
      <c r="A432" s="86" t="s">
        <v>97</v>
      </c>
      <c r="B432" s="76"/>
      <c r="C432" s="49">
        <v>2500</v>
      </c>
      <c r="D432" s="49">
        <v>2500</v>
      </c>
      <c r="E432" s="49">
        <v>2500</v>
      </c>
      <c r="F432" s="49">
        <v>100</v>
      </c>
      <c r="G432" s="49">
        <v>100</v>
      </c>
      <c r="H432" s="49">
        <v>100</v>
      </c>
    </row>
    <row r="433" spans="1:8" x14ac:dyDescent="0.2">
      <c r="A433" s="87" t="s">
        <v>98</v>
      </c>
      <c r="B433" s="76"/>
      <c r="C433" s="50">
        <v>2500</v>
      </c>
      <c r="D433" s="50">
        <v>2500</v>
      </c>
      <c r="E433" s="50">
        <v>2500</v>
      </c>
      <c r="F433" s="50">
        <v>100</v>
      </c>
      <c r="G433" s="50">
        <v>100</v>
      </c>
      <c r="H433" s="50">
        <v>100</v>
      </c>
    </row>
    <row r="434" spans="1:8" x14ac:dyDescent="0.2">
      <c r="A434" s="88" t="s">
        <v>41</v>
      </c>
      <c r="B434" s="76"/>
      <c r="C434" s="40">
        <v>2500</v>
      </c>
      <c r="D434" s="40">
        <v>2500</v>
      </c>
      <c r="E434" s="40">
        <v>2500</v>
      </c>
      <c r="F434" s="40">
        <v>100</v>
      </c>
      <c r="G434" s="40">
        <v>100</v>
      </c>
      <c r="H434" s="40">
        <v>100</v>
      </c>
    </row>
    <row r="435" spans="1:8" x14ac:dyDescent="0.2">
      <c r="A435" s="88" t="s">
        <v>43</v>
      </c>
      <c r="B435" s="76"/>
      <c r="C435" s="40">
        <v>2500</v>
      </c>
      <c r="D435" s="40">
        <v>2500</v>
      </c>
      <c r="E435" s="40">
        <v>2500</v>
      </c>
      <c r="F435" s="40">
        <v>100</v>
      </c>
      <c r="G435" s="40">
        <v>100</v>
      </c>
      <c r="H435" s="40">
        <v>100</v>
      </c>
    </row>
    <row r="436" spans="1:8" x14ac:dyDescent="0.2">
      <c r="A436" s="82" t="s">
        <v>250</v>
      </c>
      <c r="B436" s="76"/>
      <c r="C436" s="45">
        <v>30000</v>
      </c>
      <c r="D436" s="45">
        <v>0</v>
      </c>
      <c r="E436" s="45">
        <v>0</v>
      </c>
      <c r="F436" s="45">
        <v>0</v>
      </c>
      <c r="G436" s="45">
        <v>0</v>
      </c>
      <c r="H436" s="45">
        <v>0</v>
      </c>
    </row>
    <row r="437" spans="1:8" x14ac:dyDescent="0.2">
      <c r="A437" s="83" t="s">
        <v>134</v>
      </c>
      <c r="B437" s="76"/>
      <c r="C437" s="46">
        <v>30000</v>
      </c>
      <c r="D437" s="46">
        <v>0</v>
      </c>
      <c r="E437" s="46">
        <v>0</v>
      </c>
      <c r="F437" s="46">
        <v>0</v>
      </c>
      <c r="G437" s="46">
        <v>0</v>
      </c>
      <c r="H437" s="46">
        <v>0</v>
      </c>
    </row>
    <row r="438" spans="1:8" x14ac:dyDescent="0.2">
      <c r="A438" s="84" t="s">
        <v>135</v>
      </c>
      <c r="B438" s="76"/>
      <c r="C438" s="47">
        <v>30000</v>
      </c>
      <c r="D438" s="47">
        <v>0</v>
      </c>
      <c r="E438" s="47">
        <v>0</v>
      </c>
      <c r="F438" s="47">
        <v>0</v>
      </c>
      <c r="G438" s="47">
        <v>0</v>
      </c>
      <c r="H438" s="47">
        <v>0</v>
      </c>
    </row>
    <row r="439" spans="1:8" x14ac:dyDescent="0.2">
      <c r="A439" s="85" t="s">
        <v>136</v>
      </c>
      <c r="B439" s="76"/>
      <c r="C439" s="48">
        <v>30000</v>
      </c>
      <c r="D439" s="48">
        <v>0</v>
      </c>
      <c r="E439" s="48">
        <v>0</v>
      </c>
      <c r="F439" s="48">
        <v>0</v>
      </c>
      <c r="G439" s="48">
        <v>0</v>
      </c>
      <c r="H439" s="48">
        <v>0</v>
      </c>
    </row>
    <row r="440" spans="1:8" x14ac:dyDescent="0.2">
      <c r="A440" s="86" t="s">
        <v>93</v>
      </c>
      <c r="B440" s="76"/>
      <c r="C440" s="49">
        <v>30000</v>
      </c>
      <c r="D440" s="49">
        <v>0</v>
      </c>
      <c r="E440" s="49">
        <v>0</v>
      </c>
      <c r="F440" s="49">
        <v>0</v>
      </c>
      <c r="G440" s="49">
        <v>0</v>
      </c>
      <c r="H440" s="49">
        <v>0</v>
      </c>
    </row>
    <row r="441" spans="1:8" x14ac:dyDescent="0.2">
      <c r="A441" s="87" t="s">
        <v>95</v>
      </c>
      <c r="B441" s="76"/>
      <c r="C441" s="50">
        <v>30000</v>
      </c>
      <c r="D441" s="50">
        <v>0</v>
      </c>
      <c r="E441" s="50">
        <v>0</v>
      </c>
      <c r="F441" s="50">
        <v>0</v>
      </c>
      <c r="G441" s="50">
        <v>0</v>
      </c>
      <c r="H441" s="50">
        <v>0</v>
      </c>
    </row>
    <row r="442" spans="1:8" x14ac:dyDescent="0.2">
      <c r="A442" s="88" t="s">
        <v>33</v>
      </c>
      <c r="B442" s="76"/>
      <c r="C442" s="40">
        <v>2000</v>
      </c>
      <c r="D442" s="40">
        <v>0</v>
      </c>
      <c r="E442" s="40">
        <v>0</v>
      </c>
      <c r="F442" s="40">
        <v>0</v>
      </c>
      <c r="G442" s="40">
        <v>0</v>
      </c>
      <c r="H442" s="40">
        <v>0</v>
      </c>
    </row>
    <row r="443" spans="1:8" x14ac:dyDescent="0.2">
      <c r="A443" s="88" t="s">
        <v>35</v>
      </c>
      <c r="B443" s="76"/>
      <c r="C443" s="40">
        <v>2000</v>
      </c>
      <c r="D443" s="40">
        <v>0</v>
      </c>
      <c r="E443" s="40">
        <v>0</v>
      </c>
      <c r="F443" s="40">
        <v>0</v>
      </c>
      <c r="G443" s="40">
        <v>0</v>
      </c>
      <c r="H443" s="40">
        <v>0</v>
      </c>
    </row>
    <row r="444" spans="1:8" x14ac:dyDescent="0.2">
      <c r="A444" s="88" t="s">
        <v>41</v>
      </c>
      <c r="B444" s="76"/>
      <c r="C444" s="40">
        <v>28000</v>
      </c>
      <c r="D444" s="40">
        <v>0</v>
      </c>
      <c r="E444" s="40">
        <v>0</v>
      </c>
      <c r="F444" s="40">
        <v>0</v>
      </c>
      <c r="G444" s="40">
        <v>0</v>
      </c>
      <c r="H444" s="40">
        <v>0</v>
      </c>
    </row>
    <row r="445" spans="1:8" x14ac:dyDescent="0.2">
      <c r="A445" s="88" t="s">
        <v>43</v>
      </c>
      <c r="B445" s="76"/>
      <c r="C445" s="40">
        <v>28000</v>
      </c>
      <c r="D445" s="40">
        <v>0</v>
      </c>
      <c r="E445" s="40">
        <v>0</v>
      </c>
      <c r="F445" s="40">
        <v>0</v>
      </c>
      <c r="G445" s="40">
        <v>0</v>
      </c>
      <c r="H445" s="40">
        <v>0</v>
      </c>
    </row>
    <row r="446" spans="1:8" x14ac:dyDescent="0.2">
      <c r="A446" s="81" t="s">
        <v>251</v>
      </c>
      <c r="B446" s="76"/>
      <c r="C446" s="44">
        <v>335500</v>
      </c>
      <c r="D446" s="44">
        <v>115500</v>
      </c>
      <c r="E446" s="44">
        <v>115500</v>
      </c>
      <c r="F446" s="44">
        <v>34.42622950819672</v>
      </c>
      <c r="G446" s="44">
        <v>100</v>
      </c>
      <c r="H446" s="44">
        <v>34.42622950819672</v>
      </c>
    </row>
    <row r="447" spans="1:8" x14ac:dyDescent="0.2">
      <c r="A447" s="82" t="s">
        <v>252</v>
      </c>
      <c r="B447" s="76"/>
      <c r="C447" s="45">
        <v>31000</v>
      </c>
      <c r="D447" s="45">
        <v>26000</v>
      </c>
      <c r="E447" s="45">
        <v>26000</v>
      </c>
      <c r="F447" s="45">
        <v>83.870967741935488</v>
      </c>
      <c r="G447" s="45">
        <v>100</v>
      </c>
      <c r="H447" s="45">
        <v>83.870967741935488</v>
      </c>
    </row>
    <row r="448" spans="1:8" x14ac:dyDescent="0.2">
      <c r="A448" s="83" t="s">
        <v>106</v>
      </c>
      <c r="B448" s="76"/>
      <c r="C448" s="46">
        <v>31000</v>
      </c>
      <c r="D448" s="46">
        <v>26000</v>
      </c>
      <c r="E448" s="46">
        <v>26000</v>
      </c>
      <c r="F448" s="46">
        <v>83.870967741935488</v>
      </c>
      <c r="G448" s="46">
        <v>100</v>
      </c>
      <c r="H448" s="46">
        <v>83.870967741935488</v>
      </c>
    </row>
    <row r="449" spans="1:8" x14ac:dyDescent="0.2">
      <c r="A449" s="84" t="s">
        <v>112</v>
      </c>
      <c r="B449" s="76"/>
      <c r="C449" s="47">
        <v>31000</v>
      </c>
      <c r="D449" s="47">
        <v>26000</v>
      </c>
      <c r="E449" s="47">
        <v>26000</v>
      </c>
      <c r="F449" s="47">
        <v>83.870967741935488</v>
      </c>
      <c r="G449" s="47">
        <v>100</v>
      </c>
      <c r="H449" s="47">
        <v>83.870967741935488</v>
      </c>
    </row>
    <row r="450" spans="1:8" x14ac:dyDescent="0.2">
      <c r="A450" s="85" t="s">
        <v>113</v>
      </c>
      <c r="B450" s="76"/>
      <c r="C450" s="48">
        <v>31000</v>
      </c>
      <c r="D450" s="48">
        <v>26000</v>
      </c>
      <c r="E450" s="48">
        <v>26000</v>
      </c>
      <c r="F450" s="48">
        <v>83.870967741935488</v>
      </c>
      <c r="G450" s="48">
        <v>100</v>
      </c>
      <c r="H450" s="48">
        <v>83.870967741935488</v>
      </c>
    </row>
    <row r="451" spans="1:8" x14ac:dyDescent="0.2">
      <c r="A451" s="86" t="s">
        <v>85</v>
      </c>
      <c r="B451" s="76"/>
      <c r="C451" s="49">
        <v>1000</v>
      </c>
      <c r="D451" s="49">
        <v>6000</v>
      </c>
      <c r="E451" s="49">
        <v>6000</v>
      </c>
      <c r="F451" s="49">
        <v>600</v>
      </c>
      <c r="G451" s="49">
        <v>100</v>
      </c>
      <c r="H451" s="49">
        <v>600</v>
      </c>
    </row>
    <row r="452" spans="1:8" x14ac:dyDescent="0.2">
      <c r="A452" s="87" t="s">
        <v>86</v>
      </c>
      <c r="B452" s="76"/>
      <c r="C452" s="50">
        <v>1000</v>
      </c>
      <c r="D452" s="50">
        <v>6000</v>
      </c>
      <c r="E452" s="50">
        <v>6000</v>
      </c>
      <c r="F452" s="50">
        <v>600</v>
      </c>
      <c r="G452" s="50">
        <v>100</v>
      </c>
      <c r="H452" s="50">
        <v>600</v>
      </c>
    </row>
    <row r="453" spans="1:8" x14ac:dyDescent="0.2">
      <c r="A453" s="88" t="s">
        <v>41</v>
      </c>
      <c r="B453" s="76"/>
      <c r="C453" s="40">
        <v>1000</v>
      </c>
      <c r="D453" s="40">
        <v>6000</v>
      </c>
      <c r="E453" s="40">
        <v>6000</v>
      </c>
      <c r="F453" s="40">
        <v>600</v>
      </c>
      <c r="G453" s="40">
        <v>100</v>
      </c>
      <c r="H453" s="40">
        <v>600</v>
      </c>
    </row>
    <row r="454" spans="1:8" x14ac:dyDescent="0.2">
      <c r="A454" s="88" t="s">
        <v>43</v>
      </c>
      <c r="B454" s="76"/>
      <c r="C454" s="40">
        <v>0</v>
      </c>
      <c r="D454" s="40">
        <v>5000</v>
      </c>
      <c r="E454" s="40">
        <v>5000</v>
      </c>
      <c r="F454" s="40">
        <v>0</v>
      </c>
      <c r="G454" s="40">
        <v>100</v>
      </c>
      <c r="H454" s="40">
        <v>0</v>
      </c>
    </row>
    <row r="455" spans="1:8" x14ac:dyDescent="0.2">
      <c r="A455" s="88" t="s">
        <v>44</v>
      </c>
      <c r="B455" s="76"/>
      <c r="C455" s="40">
        <v>1000</v>
      </c>
      <c r="D455" s="40">
        <v>1000</v>
      </c>
      <c r="E455" s="40">
        <v>1000</v>
      </c>
      <c r="F455" s="40">
        <v>100</v>
      </c>
      <c r="G455" s="40">
        <v>100</v>
      </c>
      <c r="H455" s="40">
        <v>100</v>
      </c>
    </row>
    <row r="456" spans="1:8" x14ac:dyDescent="0.2">
      <c r="A456" s="86" t="s">
        <v>93</v>
      </c>
      <c r="B456" s="76"/>
      <c r="C456" s="49">
        <v>20000</v>
      </c>
      <c r="D456" s="49">
        <v>20000</v>
      </c>
      <c r="E456" s="49">
        <v>20000</v>
      </c>
      <c r="F456" s="49">
        <v>100</v>
      </c>
      <c r="G456" s="49">
        <v>100</v>
      </c>
      <c r="H456" s="49">
        <v>100</v>
      </c>
    </row>
    <row r="457" spans="1:8" x14ac:dyDescent="0.2">
      <c r="A457" s="87" t="s">
        <v>95</v>
      </c>
      <c r="B457" s="76"/>
      <c r="C457" s="50">
        <v>20000</v>
      </c>
      <c r="D457" s="50">
        <v>20000</v>
      </c>
      <c r="E457" s="50">
        <v>20000</v>
      </c>
      <c r="F457" s="50">
        <v>100</v>
      </c>
      <c r="G457" s="50">
        <v>100</v>
      </c>
      <c r="H457" s="50">
        <v>100</v>
      </c>
    </row>
    <row r="458" spans="1:8" x14ac:dyDescent="0.2">
      <c r="A458" s="88" t="s">
        <v>33</v>
      </c>
      <c r="B458" s="76"/>
      <c r="C458" s="40">
        <v>20000</v>
      </c>
      <c r="D458" s="40">
        <v>20000</v>
      </c>
      <c r="E458" s="40">
        <v>20000</v>
      </c>
      <c r="F458" s="40">
        <v>100</v>
      </c>
      <c r="G458" s="40">
        <v>100</v>
      </c>
      <c r="H458" s="40">
        <v>100</v>
      </c>
    </row>
    <row r="459" spans="1:8" x14ac:dyDescent="0.2">
      <c r="A459" s="88" t="s">
        <v>35</v>
      </c>
      <c r="B459" s="76"/>
      <c r="C459" s="40">
        <v>20000</v>
      </c>
      <c r="D459" s="40">
        <v>20000</v>
      </c>
      <c r="E459" s="40">
        <v>20000</v>
      </c>
      <c r="F459" s="40">
        <v>100</v>
      </c>
      <c r="G459" s="40">
        <v>100</v>
      </c>
      <c r="H459" s="40">
        <v>100</v>
      </c>
    </row>
    <row r="460" spans="1:8" x14ac:dyDescent="0.2">
      <c r="A460" s="86" t="s">
        <v>103</v>
      </c>
      <c r="B460" s="76"/>
      <c r="C460" s="49">
        <v>10000</v>
      </c>
      <c r="D460" s="49">
        <v>0</v>
      </c>
      <c r="E460" s="49">
        <v>0</v>
      </c>
      <c r="F460" s="49">
        <v>0</v>
      </c>
      <c r="G460" s="49">
        <v>0</v>
      </c>
      <c r="H460" s="49">
        <v>0</v>
      </c>
    </row>
    <row r="461" spans="1:8" x14ac:dyDescent="0.2">
      <c r="A461" s="87" t="s">
        <v>104</v>
      </c>
      <c r="B461" s="76"/>
      <c r="C461" s="50">
        <v>10000</v>
      </c>
      <c r="D461" s="50">
        <v>0</v>
      </c>
      <c r="E461" s="50">
        <v>0</v>
      </c>
      <c r="F461" s="50">
        <v>0</v>
      </c>
      <c r="G461" s="50">
        <v>0</v>
      </c>
      <c r="H461" s="50">
        <v>0</v>
      </c>
    </row>
    <row r="462" spans="1:8" x14ac:dyDescent="0.2">
      <c r="A462" s="88" t="s">
        <v>41</v>
      </c>
      <c r="B462" s="76"/>
      <c r="C462" s="40">
        <v>10000</v>
      </c>
      <c r="D462" s="40">
        <v>0</v>
      </c>
      <c r="E462" s="40">
        <v>0</v>
      </c>
      <c r="F462" s="40">
        <v>0</v>
      </c>
      <c r="G462" s="40">
        <v>0</v>
      </c>
      <c r="H462" s="40">
        <v>0</v>
      </c>
    </row>
    <row r="463" spans="1:8" x14ac:dyDescent="0.2">
      <c r="A463" s="88" t="s">
        <v>43</v>
      </c>
      <c r="B463" s="76"/>
      <c r="C463" s="40">
        <v>10000</v>
      </c>
      <c r="D463" s="40">
        <v>0</v>
      </c>
      <c r="E463" s="40">
        <v>0</v>
      </c>
      <c r="F463" s="40">
        <v>0</v>
      </c>
      <c r="G463" s="40">
        <v>0</v>
      </c>
      <c r="H463" s="40">
        <v>0</v>
      </c>
    </row>
    <row r="464" spans="1:8" x14ac:dyDescent="0.2">
      <c r="A464" s="82" t="s">
        <v>253</v>
      </c>
      <c r="B464" s="76"/>
      <c r="C464" s="45">
        <v>2500</v>
      </c>
      <c r="D464" s="45">
        <v>2500</v>
      </c>
      <c r="E464" s="45">
        <v>2500</v>
      </c>
      <c r="F464" s="45">
        <v>100</v>
      </c>
      <c r="G464" s="45">
        <v>100</v>
      </c>
      <c r="H464" s="45">
        <v>100</v>
      </c>
    </row>
    <row r="465" spans="1:8" x14ac:dyDescent="0.2">
      <c r="A465" s="83" t="s">
        <v>106</v>
      </c>
      <c r="B465" s="76"/>
      <c r="C465" s="46">
        <v>2500</v>
      </c>
      <c r="D465" s="46">
        <v>2500</v>
      </c>
      <c r="E465" s="46">
        <v>2500</v>
      </c>
      <c r="F465" s="46">
        <v>100</v>
      </c>
      <c r="G465" s="46">
        <v>100</v>
      </c>
      <c r="H465" s="46">
        <v>100</v>
      </c>
    </row>
    <row r="466" spans="1:8" x14ac:dyDescent="0.2">
      <c r="A466" s="84" t="s">
        <v>112</v>
      </c>
      <c r="B466" s="76"/>
      <c r="C466" s="47">
        <v>2500</v>
      </c>
      <c r="D466" s="47">
        <v>2500</v>
      </c>
      <c r="E466" s="47">
        <v>2500</v>
      </c>
      <c r="F466" s="47">
        <v>100</v>
      </c>
      <c r="G466" s="47">
        <v>100</v>
      </c>
      <c r="H466" s="47">
        <v>100</v>
      </c>
    </row>
    <row r="467" spans="1:8" x14ac:dyDescent="0.2">
      <c r="A467" s="85" t="s">
        <v>113</v>
      </c>
      <c r="B467" s="76"/>
      <c r="C467" s="48">
        <v>2500</v>
      </c>
      <c r="D467" s="48">
        <v>2500</v>
      </c>
      <c r="E467" s="48">
        <v>2500</v>
      </c>
      <c r="F467" s="48">
        <v>100</v>
      </c>
      <c r="G467" s="48">
        <v>100</v>
      </c>
      <c r="H467" s="48">
        <v>100</v>
      </c>
    </row>
    <row r="468" spans="1:8" x14ac:dyDescent="0.2">
      <c r="A468" s="86" t="s">
        <v>85</v>
      </c>
      <c r="B468" s="76"/>
      <c r="C468" s="49">
        <v>0</v>
      </c>
      <c r="D468" s="49">
        <v>2500</v>
      </c>
      <c r="E468" s="49">
        <v>2500</v>
      </c>
      <c r="F468" s="49">
        <v>0</v>
      </c>
      <c r="G468" s="49">
        <v>100</v>
      </c>
      <c r="H468" s="49">
        <v>0</v>
      </c>
    </row>
    <row r="469" spans="1:8" x14ac:dyDescent="0.2">
      <c r="A469" s="87" t="s">
        <v>86</v>
      </c>
      <c r="B469" s="76"/>
      <c r="C469" s="50">
        <v>0</v>
      </c>
      <c r="D469" s="50">
        <v>2500</v>
      </c>
      <c r="E469" s="50">
        <v>2500</v>
      </c>
      <c r="F469" s="50">
        <v>0</v>
      </c>
      <c r="G469" s="50">
        <v>100</v>
      </c>
      <c r="H469" s="50">
        <v>0</v>
      </c>
    </row>
    <row r="470" spans="1:8" x14ac:dyDescent="0.2">
      <c r="A470" s="88" t="s">
        <v>33</v>
      </c>
      <c r="B470" s="76"/>
      <c r="C470" s="40">
        <v>0</v>
      </c>
      <c r="D470" s="40">
        <v>2500</v>
      </c>
      <c r="E470" s="40">
        <v>2500</v>
      </c>
      <c r="F470" s="40">
        <v>0</v>
      </c>
      <c r="G470" s="40">
        <v>100</v>
      </c>
      <c r="H470" s="40">
        <v>0</v>
      </c>
    </row>
    <row r="471" spans="1:8" x14ac:dyDescent="0.2">
      <c r="A471" s="88" t="s">
        <v>35</v>
      </c>
      <c r="B471" s="76"/>
      <c r="C471" s="40">
        <v>0</v>
      </c>
      <c r="D471" s="40">
        <v>2500</v>
      </c>
      <c r="E471" s="40">
        <v>2500</v>
      </c>
      <c r="F471" s="40">
        <v>0</v>
      </c>
      <c r="G471" s="40">
        <v>100</v>
      </c>
      <c r="H471" s="40">
        <v>0</v>
      </c>
    </row>
    <row r="472" spans="1:8" x14ac:dyDescent="0.2">
      <c r="A472" s="86" t="s">
        <v>103</v>
      </c>
      <c r="B472" s="76"/>
      <c r="C472" s="49">
        <v>2500</v>
      </c>
      <c r="D472" s="49">
        <v>0</v>
      </c>
      <c r="E472" s="49">
        <v>0</v>
      </c>
      <c r="F472" s="49">
        <v>0</v>
      </c>
      <c r="G472" s="49">
        <v>0</v>
      </c>
      <c r="H472" s="49">
        <v>0</v>
      </c>
    </row>
    <row r="473" spans="1:8" x14ac:dyDescent="0.2">
      <c r="A473" s="87" t="s">
        <v>104</v>
      </c>
      <c r="B473" s="76"/>
      <c r="C473" s="50">
        <v>2500</v>
      </c>
      <c r="D473" s="50">
        <v>0</v>
      </c>
      <c r="E473" s="50">
        <v>0</v>
      </c>
      <c r="F473" s="50">
        <v>0</v>
      </c>
      <c r="G473" s="50">
        <v>0</v>
      </c>
      <c r="H473" s="50">
        <v>0</v>
      </c>
    </row>
    <row r="474" spans="1:8" x14ac:dyDescent="0.2">
      <c r="A474" s="88" t="s">
        <v>33</v>
      </c>
      <c r="B474" s="76"/>
      <c r="C474" s="40">
        <v>2500</v>
      </c>
      <c r="D474" s="40">
        <v>0</v>
      </c>
      <c r="E474" s="40">
        <v>0</v>
      </c>
      <c r="F474" s="40">
        <v>0</v>
      </c>
      <c r="G474" s="40">
        <v>0</v>
      </c>
      <c r="H474" s="40">
        <v>0</v>
      </c>
    </row>
    <row r="475" spans="1:8" x14ac:dyDescent="0.2">
      <c r="A475" s="88" t="s">
        <v>35</v>
      </c>
      <c r="B475" s="76"/>
      <c r="C475" s="40">
        <v>2500</v>
      </c>
      <c r="D475" s="40">
        <v>0</v>
      </c>
      <c r="E475" s="40">
        <v>0</v>
      </c>
      <c r="F475" s="40">
        <v>0</v>
      </c>
      <c r="G475" s="40">
        <v>0</v>
      </c>
      <c r="H475" s="40">
        <v>0</v>
      </c>
    </row>
    <row r="476" spans="1:8" x14ac:dyDescent="0.2">
      <c r="A476" s="82" t="s">
        <v>254</v>
      </c>
      <c r="B476" s="76"/>
      <c r="C476" s="45">
        <v>12000</v>
      </c>
      <c r="D476" s="45">
        <v>12000</v>
      </c>
      <c r="E476" s="45">
        <v>12000</v>
      </c>
      <c r="F476" s="45">
        <v>100</v>
      </c>
      <c r="G476" s="45">
        <v>100</v>
      </c>
      <c r="H476" s="45">
        <v>100</v>
      </c>
    </row>
    <row r="477" spans="1:8" x14ac:dyDescent="0.2">
      <c r="A477" s="83" t="s">
        <v>106</v>
      </c>
      <c r="B477" s="76"/>
      <c r="C477" s="46">
        <v>12000</v>
      </c>
      <c r="D477" s="46">
        <v>12000</v>
      </c>
      <c r="E477" s="46">
        <v>12000</v>
      </c>
      <c r="F477" s="46">
        <v>100</v>
      </c>
      <c r="G477" s="46">
        <v>100</v>
      </c>
      <c r="H477" s="46">
        <v>100</v>
      </c>
    </row>
    <row r="478" spans="1:8" x14ac:dyDescent="0.2">
      <c r="A478" s="84" t="s">
        <v>112</v>
      </c>
      <c r="B478" s="76"/>
      <c r="C478" s="47">
        <v>12000</v>
      </c>
      <c r="D478" s="47">
        <v>12000</v>
      </c>
      <c r="E478" s="47">
        <v>12000</v>
      </c>
      <c r="F478" s="47">
        <v>100</v>
      </c>
      <c r="G478" s="47">
        <v>100</v>
      </c>
      <c r="H478" s="47">
        <v>100</v>
      </c>
    </row>
    <row r="479" spans="1:8" x14ac:dyDescent="0.2">
      <c r="A479" s="85" t="s">
        <v>113</v>
      </c>
      <c r="B479" s="76"/>
      <c r="C479" s="48">
        <v>12000</v>
      </c>
      <c r="D479" s="48">
        <v>12000</v>
      </c>
      <c r="E479" s="48">
        <v>12000</v>
      </c>
      <c r="F479" s="48">
        <v>100</v>
      </c>
      <c r="G479" s="48">
        <v>100</v>
      </c>
      <c r="H479" s="48">
        <v>100</v>
      </c>
    </row>
    <row r="480" spans="1:8" x14ac:dyDescent="0.2">
      <c r="A480" s="86" t="s">
        <v>85</v>
      </c>
      <c r="B480" s="76"/>
      <c r="C480" s="49">
        <v>12000</v>
      </c>
      <c r="D480" s="49">
        <v>12000</v>
      </c>
      <c r="E480" s="49">
        <v>12000</v>
      </c>
      <c r="F480" s="49">
        <v>100</v>
      </c>
      <c r="G480" s="49">
        <v>100</v>
      </c>
      <c r="H480" s="49">
        <v>100</v>
      </c>
    </row>
    <row r="481" spans="1:8" x14ac:dyDescent="0.2">
      <c r="A481" s="87" t="s">
        <v>86</v>
      </c>
      <c r="B481" s="76"/>
      <c r="C481" s="50">
        <v>12000</v>
      </c>
      <c r="D481" s="50">
        <v>12000</v>
      </c>
      <c r="E481" s="50">
        <v>12000</v>
      </c>
      <c r="F481" s="50">
        <v>100</v>
      </c>
      <c r="G481" s="50">
        <v>100</v>
      </c>
      <c r="H481" s="50">
        <v>100</v>
      </c>
    </row>
    <row r="482" spans="1:8" x14ac:dyDescent="0.2">
      <c r="A482" s="88" t="s">
        <v>33</v>
      </c>
      <c r="B482" s="76"/>
      <c r="C482" s="40">
        <v>12000</v>
      </c>
      <c r="D482" s="40">
        <v>12000</v>
      </c>
      <c r="E482" s="40">
        <v>12000</v>
      </c>
      <c r="F482" s="40">
        <v>100</v>
      </c>
      <c r="G482" s="40">
        <v>100</v>
      </c>
      <c r="H482" s="40">
        <v>100</v>
      </c>
    </row>
    <row r="483" spans="1:8" x14ac:dyDescent="0.2">
      <c r="A483" s="88" t="s">
        <v>35</v>
      </c>
      <c r="B483" s="76"/>
      <c r="C483" s="40">
        <v>12000</v>
      </c>
      <c r="D483" s="40">
        <v>12000</v>
      </c>
      <c r="E483" s="40">
        <v>12000</v>
      </c>
      <c r="F483" s="40">
        <v>100</v>
      </c>
      <c r="G483" s="40">
        <v>100</v>
      </c>
      <c r="H483" s="40">
        <v>100</v>
      </c>
    </row>
    <row r="484" spans="1:8" x14ac:dyDescent="0.2">
      <c r="A484" s="82" t="s">
        <v>255</v>
      </c>
      <c r="B484" s="76"/>
      <c r="C484" s="45">
        <v>235000</v>
      </c>
      <c r="D484" s="45">
        <v>35000</v>
      </c>
      <c r="E484" s="45">
        <v>35000</v>
      </c>
      <c r="F484" s="45">
        <v>14.893617021276595</v>
      </c>
      <c r="G484" s="45">
        <v>100</v>
      </c>
      <c r="H484" s="45">
        <v>14.893617021276595</v>
      </c>
    </row>
    <row r="485" spans="1:8" x14ac:dyDescent="0.2">
      <c r="A485" s="83" t="s">
        <v>106</v>
      </c>
      <c r="B485" s="76"/>
      <c r="C485" s="46">
        <v>235000</v>
      </c>
      <c r="D485" s="46">
        <v>35000</v>
      </c>
      <c r="E485" s="46">
        <v>35000</v>
      </c>
      <c r="F485" s="46">
        <v>14.893617021276595</v>
      </c>
      <c r="G485" s="46">
        <v>100</v>
      </c>
      <c r="H485" s="46">
        <v>14.893617021276595</v>
      </c>
    </row>
    <row r="486" spans="1:8" x14ac:dyDescent="0.2">
      <c r="A486" s="84" t="s">
        <v>112</v>
      </c>
      <c r="B486" s="76"/>
      <c r="C486" s="47">
        <v>235000</v>
      </c>
      <c r="D486" s="47">
        <v>35000</v>
      </c>
      <c r="E486" s="47">
        <v>35000</v>
      </c>
      <c r="F486" s="47">
        <v>14.893617021276595</v>
      </c>
      <c r="G486" s="47">
        <v>100</v>
      </c>
      <c r="H486" s="47">
        <v>14.893617021276595</v>
      </c>
    </row>
    <row r="487" spans="1:8" x14ac:dyDescent="0.2">
      <c r="A487" s="85" t="s">
        <v>113</v>
      </c>
      <c r="B487" s="76"/>
      <c r="C487" s="48">
        <v>235000</v>
      </c>
      <c r="D487" s="48">
        <v>35000</v>
      </c>
      <c r="E487" s="48">
        <v>35000</v>
      </c>
      <c r="F487" s="48">
        <v>14.893617021276595</v>
      </c>
      <c r="G487" s="48">
        <v>100</v>
      </c>
      <c r="H487" s="48">
        <v>14.893617021276595</v>
      </c>
    </row>
    <row r="488" spans="1:8" x14ac:dyDescent="0.2">
      <c r="A488" s="86" t="s">
        <v>93</v>
      </c>
      <c r="B488" s="76"/>
      <c r="C488" s="49">
        <v>35000</v>
      </c>
      <c r="D488" s="49">
        <v>35000</v>
      </c>
      <c r="E488" s="49">
        <v>35000</v>
      </c>
      <c r="F488" s="49">
        <v>100</v>
      </c>
      <c r="G488" s="49">
        <v>100</v>
      </c>
      <c r="H488" s="49">
        <v>100</v>
      </c>
    </row>
    <row r="489" spans="1:8" x14ac:dyDescent="0.2">
      <c r="A489" s="87" t="s">
        <v>95</v>
      </c>
      <c r="B489" s="76"/>
      <c r="C489" s="50">
        <v>35000</v>
      </c>
      <c r="D489" s="50">
        <v>35000</v>
      </c>
      <c r="E489" s="50">
        <v>35000</v>
      </c>
      <c r="F489" s="50">
        <v>100</v>
      </c>
      <c r="G489" s="50">
        <v>100</v>
      </c>
      <c r="H489" s="50">
        <v>100</v>
      </c>
    </row>
    <row r="490" spans="1:8" x14ac:dyDescent="0.2">
      <c r="A490" s="88" t="s">
        <v>33</v>
      </c>
      <c r="B490" s="76"/>
      <c r="C490" s="40">
        <v>35000</v>
      </c>
      <c r="D490" s="40">
        <v>35000</v>
      </c>
      <c r="E490" s="40">
        <v>35000</v>
      </c>
      <c r="F490" s="40">
        <v>100</v>
      </c>
      <c r="G490" s="40">
        <v>100</v>
      </c>
      <c r="H490" s="40">
        <v>100</v>
      </c>
    </row>
    <row r="491" spans="1:8" x14ac:dyDescent="0.2">
      <c r="A491" s="88" t="s">
        <v>37</v>
      </c>
      <c r="B491" s="76"/>
      <c r="C491" s="40">
        <v>35000</v>
      </c>
      <c r="D491" s="40">
        <v>35000</v>
      </c>
      <c r="E491" s="40">
        <v>35000</v>
      </c>
      <c r="F491" s="40">
        <v>100</v>
      </c>
      <c r="G491" s="40">
        <v>100</v>
      </c>
      <c r="H491" s="40">
        <v>100</v>
      </c>
    </row>
    <row r="492" spans="1:8" x14ac:dyDescent="0.2">
      <c r="A492" s="86" t="s">
        <v>103</v>
      </c>
      <c r="B492" s="76"/>
      <c r="C492" s="49">
        <v>200000</v>
      </c>
      <c r="D492" s="49">
        <v>0</v>
      </c>
      <c r="E492" s="49">
        <v>0</v>
      </c>
      <c r="F492" s="49">
        <v>0</v>
      </c>
      <c r="G492" s="49">
        <v>0</v>
      </c>
      <c r="H492" s="49">
        <v>0</v>
      </c>
    </row>
    <row r="493" spans="1:8" x14ac:dyDescent="0.2">
      <c r="A493" s="87" t="s">
        <v>104</v>
      </c>
      <c r="B493" s="76"/>
      <c r="C493" s="50">
        <v>200000</v>
      </c>
      <c r="D493" s="50">
        <v>0</v>
      </c>
      <c r="E493" s="50">
        <v>0</v>
      </c>
      <c r="F493" s="50">
        <v>0</v>
      </c>
      <c r="G493" s="50">
        <v>0</v>
      </c>
      <c r="H493" s="50">
        <v>0</v>
      </c>
    </row>
    <row r="494" spans="1:8" x14ac:dyDescent="0.2">
      <c r="A494" s="88" t="s">
        <v>41</v>
      </c>
      <c r="B494" s="76"/>
      <c r="C494" s="40">
        <v>200000</v>
      </c>
      <c r="D494" s="40">
        <v>0</v>
      </c>
      <c r="E494" s="40">
        <v>0</v>
      </c>
      <c r="F494" s="40">
        <v>0</v>
      </c>
      <c r="G494" s="40">
        <v>0</v>
      </c>
      <c r="H494" s="40">
        <v>0</v>
      </c>
    </row>
    <row r="495" spans="1:8" x14ac:dyDescent="0.2">
      <c r="A495" s="88" t="s">
        <v>44</v>
      </c>
      <c r="B495" s="76"/>
      <c r="C495" s="40">
        <v>200000</v>
      </c>
      <c r="D495" s="40">
        <v>0</v>
      </c>
      <c r="E495" s="40">
        <v>0</v>
      </c>
      <c r="F495" s="40">
        <v>0</v>
      </c>
      <c r="G495" s="40">
        <v>0</v>
      </c>
      <c r="H495" s="40">
        <v>0</v>
      </c>
    </row>
    <row r="496" spans="1:8" x14ac:dyDescent="0.2">
      <c r="A496" s="82" t="s">
        <v>256</v>
      </c>
      <c r="B496" s="76"/>
      <c r="C496" s="45">
        <v>20000</v>
      </c>
      <c r="D496" s="45">
        <v>20000</v>
      </c>
      <c r="E496" s="45">
        <v>20000</v>
      </c>
      <c r="F496" s="45">
        <v>100</v>
      </c>
      <c r="G496" s="45">
        <v>100</v>
      </c>
      <c r="H496" s="45">
        <v>100</v>
      </c>
    </row>
    <row r="497" spans="1:8" x14ac:dyDescent="0.2">
      <c r="A497" s="83" t="s">
        <v>106</v>
      </c>
      <c r="B497" s="76"/>
      <c r="C497" s="46">
        <v>20000</v>
      </c>
      <c r="D497" s="46">
        <v>20000</v>
      </c>
      <c r="E497" s="46">
        <v>20000</v>
      </c>
      <c r="F497" s="46">
        <v>100</v>
      </c>
      <c r="G497" s="46">
        <v>100</v>
      </c>
      <c r="H497" s="46">
        <v>100</v>
      </c>
    </row>
    <row r="498" spans="1:8" x14ac:dyDescent="0.2">
      <c r="A498" s="84" t="s">
        <v>112</v>
      </c>
      <c r="B498" s="76"/>
      <c r="C498" s="47">
        <v>20000</v>
      </c>
      <c r="D498" s="47">
        <v>20000</v>
      </c>
      <c r="E498" s="47">
        <v>20000</v>
      </c>
      <c r="F498" s="47">
        <v>100</v>
      </c>
      <c r="G498" s="47">
        <v>100</v>
      </c>
      <c r="H498" s="47">
        <v>100</v>
      </c>
    </row>
    <row r="499" spans="1:8" x14ac:dyDescent="0.2">
      <c r="A499" s="85" t="s">
        <v>113</v>
      </c>
      <c r="B499" s="76"/>
      <c r="C499" s="48">
        <v>20000</v>
      </c>
      <c r="D499" s="48">
        <v>20000</v>
      </c>
      <c r="E499" s="48">
        <v>20000</v>
      </c>
      <c r="F499" s="48">
        <v>100</v>
      </c>
      <c r="G499" s="48">
        <v>100</v>
      </c>
      <c r="H499" s="48">
        <v>100</v>
      </c>
    </row>
    <row r="500" spans="1:8" x14ac:dyDescent="0.2">
      <c r="A500" s="86" t="s">
        <v>93</v>
      </c>
      <c r="B500" s="76"/>
      <c r="C500" s="49">
        <v>20000</v>
      </c>
      <c r="D500" s="49">
        <v>20000</v>
      </c>
      <c r="E500" s="49">
        <v>20000</v>
      </c>
      <c r="F500" s="49">
        <v>100</v>
      </c>
      <c r="G500" s="49">
        <v>100</v>
      </c>
      <c r="H500" s="49">
        <v>100</v>
      </c>
    </row>
    <row r="501" spans="1:8" x14ac:dyDescent="0.2">
      <c r="A501" s="87" t="s">
        <v>95</v>
      </c>
      <c r="B501" s="76"/>
      <c r="C501" s="50">
        <v>20000</v>
      </c>
      <c r="D501" s="50">
        <v>20000</v>
      </c>
      <c r="E501" s="50">
        <v>20000</v>
      </c>
      <c r="F501" s="50">
        <v>100</v>
      </c>
      <c r="G501" s="50">
        <v>100</v>
      </c>
      <c r="H501" s="50">
        <v>100</v>
      </c>
    </row>
    <row r="502" spans="1:8" x14ac:dyDescent="0.2">
      <c r="A502" s="88" t="s">
        <v>33</v>
      </c>
      <c r="B502" s="76"/>
      <c r="C502" s="40">
        <v>20000</v>
      </c>
      <c r="D502" s="40">
        <v>20000</v>
      </c>
      <c r="E502" s="40">
        <v>20000</v>
      </c>
      <c r="F502" s="40">
        <v>100</v>
      </c>
      <c r="G502" s="40">
        <v>100</v>
      </c>
      <c r="H502" s="40">
        <v>100</v>
      </c>
    </row>
    <row r="503" spans="1:8" x14ac:dyDescent="0.2">
      <c r="A503" s="88" t="s">
        <v>35</v>
      </c>
      <c r="B503" s="76"/>
      <c r="C503" s="40">
        <v>20000</v>
      </c>
      <c r="D503" s="40">
        <v>20000</v>
      </c>
      <c r="E503" s="40">
        <v>20000</v>
      </c>
      <c r="F503" s="40">
        <v>100</v>
      </c>
      <c r="G503" s="40">
        <v>100</v>
      </c>
      <c r="H503" s="40">
        <v>100</v>
      </c>
    </row>
    <row r="504" spans="1:8" x14ac:dyDescent="0.2">
      <c r="A504" s="82" t="s">
        <v>257</v>
      </c>
      <c r="B504" s="76"/>
      <c r="C504" s="45">
        <v>30000</v>
      </c>
      <c r="D504" s="45">
        <v>15000</v>
      </c>
      <c r="E504" s="45">
        <v>15000</v>
      </c>
      <c r="F504" s="45">
        <v>50</v>
      </c>
      <c r="G504" s="45">
        <v>100</v>
      </c>
      <c r="H504" s="45">
        <v>50</v>
      </c>
    </row>
    <row r="505" spans="1:8" x14ac:dyDescent="0.2">
      <c r="A505" s="83" t="s">
        <v>106</v>
      </c>
      <c r="B505" s="76"/>
      <c r="C505" s="46">
        <v>30000</v>
      </c>
      <c r="D505" s="46">
        <v>15000</v>
      </c>
      <c r="E505" s="46">
        <v>15000</v>
      </c>
      <c r="F505" s="46">
        <v>50</v>
      </c>
      <c r="G505" s="46">
        <v>100</v>
      </c>
      <c r="H505" s="46">
        <v>50</v>
      </c>
    </row>
    <row r="506" spans="1:8" x14ac:dyDescent="0.2">
      <c r="A506" s="84" t="s">
        <v>112</v>
      </c>
      <c r="B506" s="76"/>
      <c r="C506" s="47">
        <v>30000</v>
      </c>
      <c r="D506" s="47">
        <v>15000</v>
      </c>
      <c r="E506" s="47">
        <v>15000</v>
      </c>
      <c r="F506" s="47">
        <v>50</v>
      </c>
      <c r="G506" s="47">
        <v>100</v>
      </c>
      <c r="H506" s="47">
        <v>50</v>
      </c>
    </row>
    <row r="507" spans="1:8" x14ac:dyDescent="0.2">
      <c r="A507" s="85" t="s">
        <v>113</v>
      </c>
      <c r="B507" s="76"/>
      <c r="C507" s="48">
        <v>30000</v>
      </c>
      <c r="D507" s="48">
        <v>15000</v>
      </c>
      <c r="E507" s="48">
        <v>15000</v>
      </c>
      <c r="F507" s="48">
        <v>50</v>
      </c>
      <c r="G507" s="48">
        <v>100</v>
      </c>
      <c r="H507" s="48">
        <v>50</v>
      </c>
    </row>
    <row r="508" spans="1:8" x14ac:dyDescent="0.2">
      <c r="A508" s="86" t="s">
        <v>93</v>
      </c>
      <c r="B508" s="76"/>
      <c r="C508" s="49">
        <v>30000</v>
      </c>
      <c r="D508" s="49">
        <v>15000</v>
      </c>
      <c r="E508" s="49">
        <v>15000</v>
      </c>
      <c r="F508" s="49">
        <v>50</v>
      </c>
      <c r="G508" s="49">
        <v>100</v>
      </c>
      <c r="H508" s="49">
        <v>50</v>
      </c>
    </row>
    <row r="509" spans="1:8" x14ac:dyDescent="0.2">
      <c r="A509" s="87" t="s">
        <v>95</v>
      </c>
      <c r="B509" s="76"/>
      <c r="C509" s="50">
        <v>30000</v>
      </c>
      <c r="D509" s="50">
        <v>15000</v>
      </c>
      <c r="E509" s="50">
        <v>15000</v>
      </c>
      <c r="F509" s="50">
        <v>50</v>
      </c>
      <c r="G509" s="50">
        <v>100</v>
      </c>
      <c r="H509" s="50">
        <v>50</v>
      </c>
    </row>
    <row r="510" spans="1:8" x14ac:dyDescent="0.2">
      <c r="A510" s="88" t="s">
        <v>33</v>
      </c>
      <c r="B510" s="76"/>
      <c r="C510" s="40">
        <v>30000</v>
      </c>
      <c r="D510" s="40">
        <v>15000</v>
      </c>
      <c r="E510" s="40">
        <v>15000</v>
      </c>
      <c r="F510" s="40">
        <v>50</v>
      </c>
      <c r="G510" s="40">
        <v>100</v>
      </c>
      <c r="H510" s="40">
        <v>50</v>
      </c>
    </row>
    <row r="511" spans="1:8" x14ac:dyDescent="0.2">
      <c r="A511" s="88" t="s">
        <v>35</v>
      </c>
      <c r="B511" s="76"/>
      <c r="C511" s="40">
        <v>30000</v>
      </c>
      <c r="D511" s="40">
        <v>15000</v>
      </c>
      <c r="E511" s="40">
        <v>15000</v>
      </c>
      <c r="F511" s="40">
        <v>50</v>
      </c>
      <c r="G511" s="40">
        <v>100</v>
      </c>
      <c r="H511" s="40">
        <v>50</v>
      </c>
    </row>
    <row r="512" spans="1:8" x14ac:dyDescent="0.2">
      <c r="A512" s="82" t="s">
        <v>258</v>
      </c>
      <c r="B512" s="76"/>
      <c r="C512" s="45">
        <v>5000</v>
      </c>
      <c r="D512" s="45">
        <v>5000</v>
      </c>
      <c r="E512" s="45">
        <v>5000</v>
      </c>
      <c r="F512" s="45">
        <v>100</v>
      </c>
      <c r="G512" s="45">
        <v>100</v>
      </c>
      <c r="H512" s="45">
        <v>100</v>
      </c>
    </row>
    <row r="513" spans="1:8" x14ac:dyDescent="0.2">
      <c r="A513" s="83" t="s">
        <v>106</v>
      </c>
      <c r="B513" s="76"/>
      <c r="C513" s="46">
        <v>5000</v>
      </c>
      <c r="D513" s="46">
        <v>5000</v>
      </c>
      <c r="E513" s="46">
        <v>5000</v>
      </c>
      <c r="F513" s="46">
        <v>100</v>
      </c>
      <c r="G513" s="46">
        <v>100</v>
      </c>
      <c r="H513" s="46">
        <v>100</v>
      </c>
    </row>
    <row r="514" spans="1:8" x14ac:dyDescent="0.2">
      <c r="A514" s="84" t="s">
        <v>112</v>
      </c>
      <c r="B514" s="76"/>
      <c r="C514" s="47">
        <v>5000</v>
      </c>
      <c r="D514" s="47">
        <v>5000</v>
      </c>
      <c r="E514" s="47">
        <v>5000</v>
      </c>
      <c r="F514" s="47">
        <v>100</v>
      </c>
      <c r="G514" s="47">
        <v>100</v>
      </c>
      <c r="H514" s="47">
        <v>100</v>
      </c>
    </row>
    <row r="515" spans="1:8" x14ac:dyDescent="0.2">
      <c r="A515" s="85" t="s">
        <v>113</v>
      </c>
      <c r="B515" s="76"/>
      <c r="C515" s="48">
        <v>5000</v>
      </c>
      <c r="D515" s="48">
        <v>5000</v>
      </c>
      <c r="E515" s="48">
        <v>5000</v>
      </c>
      <c r="F515" s="48">
        <v>100</v>
      </c>
      <c r="G515" s="48">
        <v>100</v>
      </c>
      <c r="H515" s="48">
        <v>100</v>
      </c>
    </row>
    <row r="516" spans="1:8" x14ac:dyDescent="0.2">
      <c r="A516" s="86" t="s">
        <v>85</v>
      </c>
      <c r="B516" s="76"/>
      <c r="C516" s="49">
        <v>5000</v>
      </c>
      <c r="D516" s="49">
        <v>5000</v>
      </c>
      <c r="E516" s="49">
        <v>5000</v>
      </c>
      <c r="F516" s="49">
        <v>100</v>
      </c>
      <c r="G516" s="49">
        <v>100</v>
      </c>
      <c r="H516" s="49">
        <v>100</v>
      </c>
    </row>
    <row r="517" spans="1:8" x14ac:dyDescent="0.2">
      <c r="A517" s="87" t="s">
        <v>86</v>
      </c>
      <c r="B517" s="76"/>
      <c r="C517" s="50">
        <v>5000</v>
      </c>
      <c r="D517" s="50">
        <v>5000</v>
      </c>
      <c r="E517" s="50">
        <v>5000</v>
      </c>
      <c r="F517" s="50">
        <v>100</v>
      </c>
      <c r="G517" s="50">
        <v>100</v>
      </c>
      <c r="H517" s="50">
        <v>100</v>
      </c>
    </row>
    <row r="518" spans="1:8" x14ac:dyDescent="0.2">
      <c r="A518" s="88" t="s">
        <v>33</v>
      </c>
      <c r="B518" s="76"/>
      <c r="C518" s="40">
        <v>5000</v>
      </c>
      <c r="D518" s="40">
        <v>5000</v>
      </c>
      <c r="E518" s="40">
        <v>5000</v>
      </c>
      <c r="F518" s="40">
        <v>100</v>
      </c>
      <c r="G518" s="40">
        <v>100</v>
      </c>
      <c r="H518" s="40">
        <v>100</v>
      </c>
    </row>
    <row r="519" spans="1:8" x14ac:dyDescent="0.2">
      <c r="A519" s="88" t="s">
        <v>37</v>
      </c>
      <c r="B519" s="76"/>
      <c r="C519" s="40">
        <v>5000</v>
      </c>
      <c r="D519" s="40">
        <v>5000</v>
      </c>
      <c r="E519" s="40">
        <v>5000</v>
      </c>
      <c r="F519" s="40">
        <v>100</v>
      </c>
      <c r="G519" s="40">
        <v>100</v>
      </c>
      <c r="H519" s="40">
        <v>100</v>
      </c>
    </row>
    <row r="520" spans="1:8" x14ac:dyDescent="0.2">
      <c r="A520" s="79" t="s">
        <v>259</v>
      </c>
      <c r="B520" s="76"/>
      <c r="C520" s="42">
        <v>3645500</v>
      </c>
      <c r="D520" s="42">
        <v>2797500</v>
      </c>
      <c r="E520" s="42">
        <v>1391500</v>
      </c>
      <c r="F520" s="42">
        <v>76.738444657797288</v>
      </c>
      <c r="G520" s="42">
        <v>49.740840035746203</v>
      </c>
      <c r="H520" s="42">
        <v>38.170347003154575</v>
      </c>
    </row>
    <row r="521" spans="1:8" x14ac:dyDescent="0.2">
      <c r="A521" s="80" t="s">
        <v>195</v>
      </c>
      <c r="B521" s="76"/>
      <c r="C521" s="43">
        <v>3645500</v>
      </c>
      <c r="D521" s="43">
        <v>2797500</v>
      </c>
      <c r="E521" s="43">
        <v>1391500</v>
      </c>
      <c r="F521" s="43">
        <v>76.738444657797288</v>
      </c>
      <c r="G521" s="43">
        <v>49.740840035746203</v>
      </c>
      <c r="H521" s="43">
        <v>38.170347003154575</v>
      </c>
    </row>
    <row r="522" spans="1:8" x14ac:dyDescent="0.2">
      <c r="A522" s="81" t="s">
        <v>260</v>
      </c>
      <c r="B522" s="76"/>
      <c r="C522" s="44">
        <v>200000</v>
      </c>
      <c r="D522" s="44">
        <v>200000</v>
      </c>
      <c r="E522" s="44">
        <v>200000</v>
      </c>
      <c r="F522" s="44">
        <v>100</v>
      </c>
      <c r="G522" s="44">
        <v>100</v>
      </c>
      <c r="H522" s="44">
        <v>100</v>
      </c>
    </row>
    <row r="523" spans="1:8" x14ac:dyDescent="0.2">
      <c r="A523" s="82" t="s">
        <v>261</v>
      </c>
      <c r="B523" s="76"/>
      <c r="C523" s="45">
        <v>200000</v>
      </c>
      <c r="D523" s="45">
        <v>200000</v>
      </c>
      <c r="E523" s="45">
        <v>200000</v>
      </c>
      <c r="F523" s="45">
        <v>100</v>
      </c>
      <c r="G523" s="45">
        <v>100</v>
      </c>
      <c r="H523" s="45">
        <v>100</v>
      </c>
    </row>
    <row r="524" spans="1:8" x14ac:dyDescent="0.2">
      <c r="A524" s="83" t="s">
        <v>119</v>
      </c>
      <c r="B524" s="76"/>
      <c r="C524" s="46">
        <v>200000</v>
      </c>
      <c r="D524" s="46">
        <v>200000</v>
      </c>
      <c r="E524" s="46">
        <v>200000</v>
      </c>
      <c r="F524" s="46">
        <v>100</v>
      </c>
      <c r="G524" s="46">
        <v>100</v>
      </c>
      <c r="H524" s="46">
        <v>100</v>
      </c>
    </row>
    <row r="525" spans="1:8" x14ac:dyDescent="0.2">
      <c r="A525" s="84" t="s">
        <v>127</v>
      </c>
      <c r="B525" s="76"/>
      <c r="C525" s="47">
        <v>200000</v>
      </c>
      <c r="D525" s="47">
        <v>200000</v>
      </c>
      <c r="E525" s="47">
        <v>200000</v>
      </c>
      <c r="F525" s="47">
        <v>100</v>
      </c>
      <c r="G525" s="47">
        <v>100</v>
      </c>
      <c r="H525" s="47">
        <v>100</v>
      </c>
    </row>
    <row r="526" spans="1:8" x14ac:dyDescent="0.2">
      <c r="A526" s="85" t="s">
        <v>128</v>
      </c>
      <c r="B526" s="76"/>
      <c r="C526" s="48">
        <v>200000</v>
      </c>
      <c r="D526" s="48">
        <v>200000</v>
      </c>
      <c r="E526" s="48">
        <v>200000</v>
      </c>
      <c r="F526" s="48">
        <v>100</v>
      </c>
      <c r="G526" s="48">
        <v>100</v>
      </c>
      <c r="H526" s="48">
        <v>100</v>
      </c>
    </row>
    <row r="527" spans="1:8" x14ac:dyDescent="0.2">
      <c r="A527" s="86" t="s">
        <v>97</v>
      </c>
      <c r="B527" s="76"/>
      <c r="C527" s="49">
        <v>200000</v>
      </c>
      <c r="D527" s="49">
        <v>200000</v>
      </c>
      <c r="E527" s="49">
        <v>200000</v>
      </c>
      <c r="F527" s="49">
        <v>100</v>
      </c>
      <c r="G527" s="49">
        <v>100</v>
      </c>
      <c r="H527" s="49">
        <v>100</v>
      </c>
    </row>
    <row r="528" spans="1:8" x14ac:dyDescent="0.2">
      <c r="A528" s="87" t="s">
        <v>98</v>
      </c>
      <c r="B528" s="76"/>
      <c r="C528" s="50">
        <v>200000</v>
      </c>
      <c r="D528" s="50">
        <v>200000</v>
      </c>
      <c r="E528" s="50">
        <v>200000</v>
      </c>
      <c r="F528" s="50">
        <v>100</v>
      </c>
      <c r="G528" s="50">
        <v>100</v>
      </c>
      <c r="H528" s="50">
        <v>100</v>
      </c>
    </row>
    <row r="529" spans="1:8" x14ac:dyDescent="0.2">
      <c r="A529" s="88" t="s">
        <v>41</v>
      </c>
      <c r="B529" s="76"/>
      <c r="C529" s="40">
        <v>200000</v>
      </c>
      <c r="D529" s="40">
        <v>200000</v>
      </c>
      <c r="E529" s="40">
        <v>200000</v>
      </c>
      <c r="F529" s="40">
        <v>100</v>
      </c>
      <c r="G529" s="40">
        <v>100</v>
      </c>
      <c r="H529" s="40">
        <v>100</v>
      </c>
    </row>
    <row r="530" spans="1:8" x14ac:dyDescent="0.2">
      <c r="A530" s="88" t="s">
        <v>43</v>
      </c>
      <c r="B530" s="76"/>
      <c r="C530" s="40">
        <v>200000</v>
      </c>
      <c r="D530" s="40">
        <v>200000</v>
      </c>
      <c r="E530" s="40">
        <v>200000</v>
      </c>
      <c r="F530" s="40">
        <v>100</v>
      </c>
      <c r="G530" s="40">
        <v>100</v>
      </c>
      <c r="H530" s="40">
        <v>100</v>
      </c>
    </row>
    <row r="531" spans="1:8" x14ac:dyDescent="0.2">
      <c r="A531" s="81" t="s">
        <v>262</v>
      </c>
      <c r="B531" s="76"/>
      <c r="C531" s="44">
        <v>1542000</v>
      </c>
      <c r="D531" s="44">
        <v>901000</v>
      </c>
      <c r="E531" s="44">
        <v>396000</v>
      </c>
      <c r="F531" s="44">
        <v>58.430609597924771</v>
      </c>
      <c r="G531" s="44">
        <v>43.951165371809104</v>
      </c>
      <c r="H531" s="44">
        <v>25.680933852140079</v>
      </c>
    </row>
    <row r="532" spans="1:8" x14ac:dyDescent="0.2">
      <c r="A532" s="82" t="s">
        <v>263</v>
      </c>
      <c r="B532" s="76"/>
      <c r="C532" s="45">
        <v>50000</v>
      </c>
      <c r="D532" s="45">
        <v>50000</v>
      </c>
      <c r="E532" s="45">
        <v>50000</v>
      </c>
      <c r="F532" s="45">
        <v>100</v>
      </c>
      <c r="G532" s="45">
        <v>100</v>
      </c>
      <c r="H532" s="45">
        <v>100</v>
      </c>
    </row>
    <row r="533" spans="1:8" x14ac:dyDescent="0.2">
      <c r="A533" s="83" t="s">
        <v>119</v>
      </c>
      <c r="B533" s="76"/>
      <c r="C533" s="46">
        <v>50000</v>
      </c>
      <c r="D533" s="46">
        <v>50000</v>
      </c>
      <c r="E533" s="46">
        <v>50000</v>
      </c>
      <c r="F533" s="46">
        <v>100</v>
      </c>
      <c r="G533" s="46">
        <v>100</v>
      </c>
      <c r="H533" s="46">
        <v>100</v>
      </c>
    </row>
    <row r="534" spans="1:8" x14ac:dyDescent="0.2">
      <c r="A534" s="84" t="s">
        <v>127</v>
      </c>
      <c r="B534" s="76"/>
      <c r="C534" s="47">
        <v>50000</v>
      </c>
      <c r="D534" s="47">
        <v>50000</v>
      </c>
      <c r="E534" s="47">
        <v>50000</v>
      </c>
      <c r="F534" s="47">
        <v>100</v>
      </c>
      <c r="G534" s="47">
        <v>100</v>
      </c>
      <c r="H534" s="47">
        <v>100</v>
      </c>
    </row>
    <row r="535" spans="1:8" x14ac:dyDescent="0.2">
      <c r="A535" s="85" t="s">
        <v>128</v>
      </c>
      <c r="B535" s="76"/>
      <c r="C535" s="48">
        <v>50000</v>
      </c>
      <c r="D535" s="48">
        <v>50000</v>
      </c>
      <c r="E535" s="48">
        <v>50000</v>
      </c>
      <c r="F535" s="48">
        <v>100</v>
      </c>
      <c r="G535" s="48">
        <v>100</v>
      </c>
      <c r="H535" s="48">
        <v>100</v>
      </c>
    </row>
    <row r="536" spans="1:8" x14ac:dyDescent="0.2">
      <c r="A536" s="86" t="s">
        <v>85</v>
      </c>
      <c r="B536" s="76"/>
      <c r="C536" s="49">
        <v>0</v>
      </c>
      <c r="D536" s="49">
        <v>50000</v>
      </c>
      <c r="E536" s="49">
        <v>50000</v>
      </c>
      <c r="F536" s="49">
        <v>0</v>
      </c>
      <c r="G536" s="49">
        <v>100</v>
      </c>
      <c r="H536" s="49">
        <v>0</v>
      </c>
    </row>
    <row r="537" spans="1:8" x14ac:dyDescent="0.2">
      <c r="A537" s="87" t="s">
        <v>86</v>
      </c>
      <c r="B537" s="76"/>
      <c r="C537" s="50">
        <v>0</v>
      </c>
      <c r="D537" s="50">
        <v>50000</v>
      </c>
      <c r="E537" s="50">
        <v>50000</v>
      </c>
      <c r="F537" s="50">
        <v>0</v>
      </c>
      <c r="G537" s="50">
        <v>100</v>
      </c>
      <c r="H537" s="50">
        <v>0</v>
      </c>
    </row>
    <row r="538" spans="1:8" x14ac:dyDescent="0.2">
      <c r="A538" s="88" t="s">
        <v>33</v>
      </c>
      <c r="B538" s="76"/>
      <c r="C538" s="40">
        <v>0</v>
      </c>
      <c r="D538" s="40">
        <v>50000</v>
      </c>
      <c r="E538" s="40">
        <v>50000</v>
      </c>
      <c r="F538" s="40">
        <v>0</v>
      </c>
      <c r="G538" s="40">
        <v>100</v>
      </c>
      <c r="H538" s="40">
        <v>0</v>
      </c>
    </row>
    <row r="539" spans="1:8" x14ac:dyDescent="0.2">
      <c r="A539" s="88" t="s">
        <v>38</v>
      </c>
      <c r="B539" s="76"/>
      <c r="C539" s="40">
        <v>0</v>
      </c>
      <c r="D539" s="40">
        <v>50000</v>
      </c>
      <c r="E539" s="40">
        <v>50000</v>
      </c>
      <c r="F539" s="40">
        <v>0</v>
      </c>
      <c r="G539" s="40">
        <v>100</v>
      </c>
      <c r="H539" s="40">
        <v>0</v>
      </c>
    </row>
    <row r="540" spans="1:8" x14ac:dyDescent="0.2">
      <c r="A540" s="86" t="s">
        <v>103</v>
      </c>
      <c r="B540" s="76"/>
      <c r="C540" s="49">
        <v>50000</v>
      </c>
      <c r="D540" s="49">
        <v>0</v>
      </c>
      <c r="E540" s="49">
        <v>0</v>
      </c>
      <c r="F540" s="49">
        <v>0</v>
      </c>
      <c r="G540" s="49">
        <v>0</v>
      </c>
      <c r="H540" s="49">
        <v>0</v>
      </c>
    </row>
    <row r="541" spans="1:8" x14ac:dyDescent="0.2">
      <c r="A541" s="87" t="s">
        <v>104</v>
      </c>
      <c r="B541" s="76"/>
      <c r="C541" s="50">
        <v>50000</v>
      </c>
      <c r="D541" s="50">
        <v>0</v>
      </c>
      <c r="E541" s="50">
        <v>0</v>
      </c>
      <c r="F541" s="50">
        <v>0</v>
      </c>
      <c r="G541" s="50">
        <v>0</v>
      </c>
      <c r="H541" s="50">
        <v>0</v>
      </c>
    </row>
    <row r="542" spans="1:8" x14ac:dyDescent="0.2">
      <c r="A542" s="88" t="s">
        <v>33</v>
      </c>
      <c r="B542" s="76"/>
      <c r="C542" s="40">
        <v>50000</v>
      </c>
      <c r="D542" s="40">
        <v>0</v>
      </c>
      <c r="E542" s="40">
        <v>0</v>
      </c>
      <c r="F542" s="40">
        <v>0</v>
      </c>
      <c r="G542" s="40">
        <v>0</v>
      </c>
      <c r="H542" s="40">
        <v>0</v>
      </c>
    </row>
    <row r="543" spans="1:8" x14ac:dyDescent="0.2">
      <c r="A543" s="88" t="s">
        <v>38</v>
      </c>
      <c r="B543" s="76"/>
      <c r="C543" s="40">
        <v>50000</v>
      </c>
      <c r="D543" s="40">
        <v>0</v>
      </c>
      <c r="E543" s="40">
        <v>0</v>
      </c>
      <c r="F543" s="40">
        <v>0</v>
      </c>
      <c r="G543" s="40">
        <v>0</v>
      </c>
      <c r="H543" s="40">
        <v>0</v>
      </c>
    </row>
    <row r="544" spans="1:8" x14ac:dyDescent="0.2">
      <c r="A544" s="82" t="s">
        <v>264</v>
      </c>
      <c r="B544" s="76"/>
      <c r="C544" s="45">
        <v>6000</v>
      </c>
      <c r="D544" s="45">
        <v>6000</v>
      </c>
      <c r="E544" s="45">
        <v>6000</v>
      </c>
      <c r="F544" s="45">
        <v>100</v>
      </c>
      <c r="G544" s="45">
        <v>100</v>
      </c>
      <c r="H544" s="45">
        <v>100</v>
      </c>
    </row>
    <row r="545" spans="1:8" x14ac:dyDescent="0.2">
      <c r="A545" s="83" t="s">
        <v>119</v>
      </c>
      <c r="B545" s="76"/>
      <c r="C545" s="46">
        <v>6000</v>
      </c>
      <c r="D545" s="46">
        <v>6000</v>
      </c>
      <c r="E545" s="46">
        <v>6000</v>
      </c>
      <c r="F545" s="46">
        <v>100</v>
      </c>
      <c r="G545" s="46">
        <v>100</v>
      </c>
      <c r="H545" s="46">
        <v>100</v>
      </c>
    </row>
    <row r="546" spans="1:8" x14ac:dyDescent="0.2">
      <c r="A546" s="84" t="s">
        <v>127</v>
      </c>
      <c r="B546" s="76"/>
      <c r="C546" s="47">
        <v>6000</v>
      </c>
      <c r="D546" s="47">
        <v>6000</v>
      </c>
      <c r="E546" s="47">
        <v>6000</v>
      </c>
      <c r="F546" s="47">
        <v>100</v>
      </c>
      <c r="G546" s="47">
        <v>100</v>
      </c>
      <c r="H546" s="47">
        <v>100</v>
      </c>
    </row>
    <row r="547" spans="1:8" x14ac:dyDescent="0.2">
      <c r="A547" s="85" t="s">
        <v>128</v>
      </c>
      <c r="B547" s="76"/>
      <c r="C547" s="48">
        <v>6000</v>
      </c>
      <c r="D547" s="48">
        <v>6000</v>
      </c>
      <c r="E547" s="48">
        <v>6000</v>
      </c>
      <c r="F547" s="48">
        <v>100</v>
      </c>
      <c r="G547" s="48">
        <v>100</v>
      </c>
      <c r="H547" s="48">
        <v>100</v>
      </c>
    </row>
    <row r="548" spans="1:8" x14ac:dyDescent="0.2">
      <c r="A548" s="86" t="s">
        <v>97</v>
      </c>
      <c r="B548" s="76"/>
      <c r="C548" s="49">
        <v>6000</v>
      </c>
      <c r="D548" s="49">
        <v>6000</v>
      </c>
      <c r="E548" s="49">
        <v>6000</v>
      </c>
      <c r="F548" s="49">
        <v>100</v>
      </c>
      <c r="G548" s="49">
        <v>100</v>
      </c>
      <c r="H548" s="49">
        <v>100</v>
      </c>
    </row>
    <row r="549" spans="1:8" x14ac:dyDescent="0.2">
      <c r="A549" s="87" t="s">
        <v>98</v>
      </c>
      <c r="B549" s="76"/>
      <c r="C549" s="50">
        <v>6000</v>
      </c>
      <c r="D549" s="50">
        <v>6000</v>
      </c>
      <c r="E549" s="50">
        <v>6000</v>
      </c>
      <c r="F549" s="50">
        <v>100</v>
      </c>
      <c r="G549" s="50">
        <v>100</v>
      </c>
      <c r="H549" s="50">
        <v>100</v>
      </c>
    </row>
    <row r="550" spans="1:8" x14ac:dyDescent="0.2">
      <c r="A550" s="88" t="s">
        <v>33</v>
      </c>
      <c r="B550" s="76"/>
      <c r="C550" s="40">
        <v>4000</v>
      </c>
      <c r="D550" s="40">
        <v>4000</v>
      </c>
      <c r="E550" s="40">
        <v>4000</v>
      </c>
      <c r="F550" s="40">
        <v>100</v>
      </c>
      <c r="G550" s="40">
        <v>100</v>
      </c>
      <c r="H550" s="40">
        <v>100</v>
      </c>
    </row>
    <row r="551" spans="1:8" x14ac:dyDescent="0.2">
      <c r="A551" s="88" t="s">
        <v>35</v>
      </c>
      <c r="B551" s="76"/>
      <c r="C551" s="40">
        <v>4000</v>
      </c>
      <c r="D551" s="40">
        <v>4000</v>
      </c>
      <c r="E551" s="40">
        <v>4000</v>
      </c>
      <c r="F551" s="40">
        <v>100</v>
      </c>
      <c r="G551" s="40">
        <v>100</v>
      </c>
      <c r="H551" s="40">
        <v>100</v>
      </c>
    </row>
    <row r="552" spans="1:8" x14ac:dyDescent="0.2">
      <c r="A552" s="88" t="s">
        <v>41</v>
      </c>
      <c r="B552" s="76"/>
      <c r="C552" s="40">
        <v>2000</v>
      </c>
      <c r="D552" s="40">
        <v>2000</v>
      </c>
      <c r="E552" s="40">
        <v>2000</v>
      </c>
      <c r="F552" s="40">
        <v>100</v>
      </c>
      <c r="G552" s="40">
        <v>100</v>
      </c>
      <c r="H552" s="40">
        <v>100</v>
      </c>
    </row>
    <row r="553" spans="1:8" x14ac:dyDescent="0.2">
      <c r="A553" s="88" t="s">
        <v>43</v>
      </c>
      <c r="B553" s="76"/>
      <c r="C553" s="40">
        <v>2000</v>
      </c>
      <c r="D553" s="40">
        <v>2000</v>
      </c>
      <c r="E553" s="40">
        <v>2000</v>
      </c>
      <c r="F553" s="40">
        <v>100</v>
      </c>
      <c r="G553" s="40">
        <v>100</v>
      </c>
      <c r="H553" s="40">
        <v>100</v>
      </c>
    </row>
    <row r="554" spans="1:8" x14ac:dyDescent="0.2">
      <c r="A554" s="82" t="s">
        <v>265</v>
      </c>
      <c r="B554" s="76"/>
      <c r="C554" s="45">
        <v>300000</v>
      </c>
      <c r="D554" s="45">
        <v>0</v>
      </c>
      <c r="E554" s="45">
        <v>0</v>
      </c>
      <c r="F554" s="45">
        <v>0</v>
      </c>
      <c r="G554" s="45">
        <v>0</v>
      </c>
      <c r="H554" s="45">
        <v>0</v>
      </c>
    </row>
    <row r="555" spans="1:8" x14ac:dyDescent="0.2">
      <c r="A555" s="83" t="s">
        <v>119</v>
      </c>
      <c r="B555" s="76"/>
      <c r="C555" s="46">
        <v>300000</v>
      </c>
      <c r="D555" s="46">
        <v>0</v>
      </c>
      <c r="E555" s="46">
        <v>0</v>
      </c>
      <c r="F555" s="46">
        <v>0</v>
      </c>
      <c r="G555" s="46">
        <v>0</v>
      </c>
      <c r="H555" s="46">
        <v>0</v>
      </c>
    </row>
    <row r="556" spans="1:8" x14ac:dyDescent="0.2">
      <c r="A556" s="84" t="s">
        <v>127</v>
      </c>
      <c r="B556" s="76"/>
      <c r="C556" s="47">
        <v>300000</v>
      </c>
      <c r="D556" s="47">
        <v>0</v>
      </c>
      <c r="E556" s="47">
        <v>0</v>
      </c>
      <c r="F556" s="47">
        <v>0</v>
      </c>
      <c r="G556" s="47">
        <v>0</v>
      </c>
      <c r="H556" s="47">
        <v>0</v>
      </c>
    </row>
    <row r="557" spans="1:8" x14ac:dyDescent="0.2">
      <c r="A557" s="85" t="s">
        <v>128</v>
      </c>
      <c r="B557" s="76"/>
      <c r="C557" s="48">
        <v>300000</v>
      </c>
      <c r="D557" s="48">
        <v>0</v>
      </c>
      <c r="E557" s="48">
        <v>0</v>
      </c>
      <c r="F557" s="48">
        <v>0</v>
      </c>
      <c r="G557" s="48">
        <v>0</v>
      </c>
      <c r="H557" s="48">
        <v>0</v>
      </c>
    </row>
    <row r="558" spans="1:8" x14ac:dyDescent="0.2">
      <c r="A558" s="86" t="s">
        <v>85</v>
      </c>
      <c r="B558" s="76"/>
      <c r="C558" s="49">
        <v>5000</v>
      </c>
      <c r="D558" s="49">
        <v>0</v>
      </c>
      <c r="E558" s="49">
        <v>0</v>
      </c>
      <c r="F558" s="49">
        <v>0</v>
      </c>
      <c r="G558" s="49">
        <v>0</v>
      </c>
      <c r="H558" s="49">
        <v>0</v>
      </c>
    </row>
    <row r="559" spans="1:8" x14ac:dyDescent="0.2">
      <c r="A559" s="87" t="s">
        <v>86</v>
      </c>
      <c r="B559" s="76"/>
      <c r="C559" s="50">
        <v>5000</v>
      </c>
      <c r="D559" s="50">
        <v>0</v>
      </c>
      <c r="E559" s="50">
        <v>0</v>
      </c>
      <c r="F559" s="50">
        <v>0</v>
      </c>
      <c r="G559" s="50">
        <v>0</v>
      </c>
      <c r="H559" s="50">
        <v>0</v>
      </c>
    </row>
    <row r="560" spans="1:8" x14ac:dyDescent="0.2">
      <c r="A560" s="88" t="s">
        <v>33</v>
      </c>
      <c r="B560" s="76"/>
      <c r="C560" s="40">
        <v>5000</v>
      </c>
      <c r="D560" s="40">
        <v>0</v>
      </c>
      <c r="E560" s="40">
        <v>0</v>
      </c>
      <c r="F560" s="40">
        <v>0</v>
      </c>
      <c r="G560" s="40">
        <v>0</v>
      </c>
      <c r="H560" s="40">
        <v>0</v>
      </c>
    </row>
    <row r="561" spans="1:8" x14ac:dyDescent="0.2">
      <c r="A561" s="88" t="s">
        <v>35</v>
      </c>
      <c r="B561" s="76"/>
      <c r="C561" s="40">
        <v>5000</v>
      </c>
      <c r="D561" s="40">
        <v>0</v>
      </c>
      <c r="E561" s="40">
        <v>0</v>
      </c>
      <c r="F561" s="40">
        <v>0</v>
      </c>
      <c r="G561" s="40">
        <v>0</v>
      </c>
      <c r="H561" s="40">
        <v>0</v>
      </c>
    </row>
    <row r="562" spans="1:8" x14ac:dyDescent="0.2">
      <c r="A562" s="86" t="s">
        <v>93</v>
      </c>
      <c r="B562" s="76"/>
      <c r="C562" s="49">
        <v>295000</v>
      </c>
      <c r="D562" s="49">
        <v>0</v>
      </c>
      <c r="E562" s="49">
        <v>0</v>
      </c>
      <c r="F562" s="49">
        <v>0</v>
      </c>
      <c r="G562" s="49">
        <v>0</v>
      </c>
      <c r="H562" s="49">
        <v>0</v>
      </c>
    </row>
    <row r="563" spans="1:8" x14ac:dyDescent="0.2">
      <c r="A563" s="87" t="s">
        <v>96</v>
      </c>
      <c r="B563" s="76"/>
      <c r="C563" s="50">
        <v>295000</v>
      </c>
      <c r="D563" s="50">
        <v>0</v>
      </c>
      <c r="E563" s="50">
        <v>0</v>
      </c>
      <c r="F563" s="50">
        <v>0</v>
      </c>
      <c r="G563" s="50">
        <v>0</v>
      </c>
      <c r="H563" s="50">
        <v>0</v>
      </c>
    </row>
    <row r="564" spans="1:8" x14ac:dyDescent="0.2">
      <c r="A564" s="88" t="s">
        <v>41</v>
      </c>
      <c r="B564" s="76"/>
      <c r="C564" s="40">
        <v>295000</v>
      </c>
      <c r="D564" s="40">
        <v>0</v>
      </c>
      <c r="E564" s="40">
        <v>0</v>
      </c>
      <c r="F564" s="40">
        <v>0</v>
      </c>
      <c r="G564" s="40">
        <v>0</v>
      </c>
      <c r="H564" s="40">
        <v>0</v>
      </c>
    </row>
    <row r="565" spans="1:8" x14ac:dyDescent="0.2">
      <c r="A565" s="88" t="s">
        <v>43</v>
      </c>
      <c r="B565" s="76"/>
      <c r="C565" s="40">
        <v>295000</v>
      </c>
      <c r="D565" s="40">
        <v>0</v>
      </c>
      <c r="E565" s="40">
        <v>0</v>
      </c>
      <c r="F565" s="40">
        <v>0</v>
      </c>
      <c r="G565" s="40">
        <v>0</v>
      </c>
      <c r="H565" s="40">
        <v>0</v>
      </c>
    </row>
    <row r="566" spans="1:8" x14ac:dyDescent="0.2">
      <c r="A566" s="82" t="s">
        <v>266</v>
      </c>
      <c r="B566" s="76"/>
      <c r="C566" s="45">
        <v>30000</v>
      </c>
      <c r="D566" s="45">
        <v>30000</v>
      </c>
      <c r="E566" s="45">
        <v>30000</v>
      </c>
      <c r="F566" s="45">
        <v>100</v>
      </c>
      <c r="G566" s="45">
        <v>100</v>
      </c>
      <c r="H566" s="45">
        <v>100</v>
      </c>
    </row>
    <row r="567" spans="1:8" x14ac:dyDescent="0.2">
      <c r="A567" s="83" t="s">
        <v>119</v>
      </c>
      <c r="B567" s="76"/>
      <c r="C567" s="46">
        <v>30000</v>
      </c>
      <c r="D567" s="46">
        <v>30000</v>
      </c>
      <c r="E567" s="46">
        <v>30000</v>
      </c>
      <c r="F567" s="46">
        <v>100</v>
      </c>
      <c r="G567" s="46">
        <v>100</v>
      </c>
      <c r="H567" s="46">
        <v>100</v>
      </c>
    </row>
    <row r="568" spans="1:8" x14ac:dyDescent="0.2">
      <c r="A568" s="84" t="s">
        <v>127</v>
      </c>
      <c r="B568" s="76"/>
      <c r="C568" s="47">
        <v>30000</v>
      </c>
      <c r="D568" s="47">
        <v>30000</v>
      </c>
      <c r="E568" s="47">
        <v>30000</v>
      </c>
      <c r="F568" s="47">
        <v>100</v>
      </c>
      <c r="G568" s="47">
        <v>100</v>
      </c>
      <c r="H568" s="47">
        <v>100</v>
      </c>
    </row>
    <row r="569" spans="1:8" x14ac:dyDescent="0.2">
      <c r="A569" s="85" t="s">
        <v>128</v>
      </c>
      <c r="B569" s="76"/>
      <c r="C569" s="48">
        <v>30000</v>
      </c>
      <c r="D569" s="48">
        <v>30000</v>
      </c>
      <c r="E569" s="48">
        <v>30000</v>
      </c>
      <c r="F569" s="48">
        <v>100</v>
      </c>
      <c r="G569" s="48">
        <v>100</v>
      </c>
      <c r="H569" s="48">
        <v>100</v>
      </c>
    </row>
    <row r="570" spans="1:8" x14ac:dyDescent="0.2">
      <c r="A570" s="86" t="s">
        <v>93</v>
      </c>
      <c r="B570" s="76"/>
      <c r="C570" s="49">
        <v>0</v>
      </c>
      <c r="D570" s="49">
        <v>30000</v>
      </c>
      <c r="E570" s="49">
        <v>0</v>
      </c>
      <c r="F570" s="49">
        <v>0</v>
      </c>
      <c r="G570" s="49">
        <v>0</v>
      </c>
      <c r="H570" s="49">
        <v>0</v>
      </c>
    </row>
    <row r="571" spans="1:8" x14ac:dyDescent="0.2">
      <c r="A571" s="87" t="s">
        <v>95</v>
      </c>
      <c r="B571" s="76"/>
      <c r="C571" s="50">
        <v>0</v>
      </c>
      <c r="D571" s="50">
        <v>30000</v>
      </c>
      <c r="E571" s="50">
        <v>0</v>
      </c>
      <c r="F571" s="50">
        <v>0</v>
      </c>
      <c r="G571" s="50">
        <v>0</v>
      </c>
      <c r="H571" s="50">
        <v>0</v>
      </c>
    </row>
    <row r="572" spans="1:8" x14ac:dyDescent="0.2">
      <c r="A572" s="88" t="s">
        <v>41</v>
      </c>
      <c r="B572" s="76"/>
      <c r="C572" s="40">
        <v>0</v>
      </c>
      <c r="D572" s="40">
        <v>30000</v>
      </c>
      <c r="E572" s="40">
        <v>0</v>
      </c>
      <c r="F572" s="40">
        <v>0</v>
      </c>
      <c r="G572" s="40">
        <v>0</v>
      </c>
      <c r="H572" s="40">
        <v>0</v>
      </c>
    </row>
    <row r="573" spans="1:8" x14ac:dyDescent="0.2">
      <c r="A573" s="88" t="s">
        <v>43</v>
      </c>
      <c r="B573" s="76"/>
      <c r="C573" s="40">
        <v>0</v>
      </c>
      <c r="D573" s="40">
        <v>30000</v>
      </c>
      <c r="E573" s="40">
        <v>0</v>
      </c>
      <c r="F573" s="40">
        <v>0</v>
      </c>
      <c r="G573" s="40">
        <v>0</v>
      </c>
      <c r="H573" s="40">
        <v>0</v>
      </c>
    </row>
    <row r="574" spans="1:8" x14ac:dyDescent="0.2">
      <c r="A574" s="86" t="s">
        <v>97</v>
      </c>
      <c r="B574" s="76"/>
      <c r="C574" s="49">
        <v>0</v>
      </c>
      <c r="D574" s="49">
        <v>0</v>
      </c>
      <c r="E574" s="49">
        <v>30000</v>
      </c>
      <c r="F574" s="49">
        <v>0</v>
      </c>
      <c r="G574" s="49">
        <v>0</v>
      </c>
      <c r="H574" s="49">
        <v>0</v>
      </c>
    </row>
    <row r="575" spans="1:8" x14ac:dyDescent="0.2">
      <c r="A575" s="87" t="s">
        <v>98</v>
      </c>
      <c r="B575" s="76"/>
      <c r="C575" s="50">
        <v>0</v>
      </c>
      <c r="D575" s="50">
        <v>0</v>
      </c>
      <c r="E575" s="50">
        <v>30000</v>
      </c>
      <c r="F575" s="50">
        <v>0</v>
      </c>
      <c r="G575" s="50">
        <v>0</v>
      </c>
      <c r="H575" s="50">
        <v>0</v>
      </c>
    </row>
    <row r="576" spans="1:8" x14ac:dyDescent="0.2">
      <c r="A576" s="88" t="s">
        <v>41</v>
      </c>
      <c r="B576" s="76"/>
      <c r="C576" s="40">
        <v>0</v>
      </c>
      <c r="D576" s="40">
        <v>0</v>
      </c>
      <c r="E576" s="40">
        <v>30000</v>
      </c>
      <c r="F576" s="40">
        <v>0</v>
      </c>
      <c r="G576" s="40">
        <v>0</v>
      </c>
      <c r="H576" s="40">
        <v>0</v>
      </c>
    </row>
    <row r="577" spans="1:8" x14ac:dyDescent="0.2">
      <c r="A577" s="88" t="s">
        <v>43</v>
      </c>
      <c r="B577" s="76"/>
      <c r="C577" s="40">
        <v>0</v>
      </c>
      <c r="D577" s="40">
        <v>0</v>
      </c>
      <c r="E577" s="40">
        <v>30000</v>
      </c>
      <c r="F577" s="40">
        <v>0</v>
      </c>
      <c r="G577" s="40">
        <v>0</v>
      </c>
      <c r="H577" s="40">
        <v>0</v>
      </c>
    </row>
    <row r="578" spans="1:8" x14ac:dyDescent="0.2">
      <c r="A578" s="86" t="s">
        <v>103</v>
      </c>
      <c r="B578" s="76"/>
      <c r="C578" s="49">
        <v>30000</v>
      </c>
      <c r="D578" s="49">
        <v>0</v>
      </c>
      <c r="E578" s="49">
        <v>0</v>
      </c>
      <c r="F578" s="49">
        <v>0</v>
      </c>
      <c r="G578" s="49">
        <v>0</v>
      </c>
      <c r="H578" s="49">
        <v>0</v>
      </c>
    </row>
    <row r="579" spans="1:8" x14ac:dyDescent="0.2">
      <c r="A579" s="87" t="s">
        <v>104</v>
      </c>
      <c r="B579" s="76"/>
      <c r="C579" s="50">
        <v>30000</v>
      </c>
      <c r="D579" s="50">
        <v>0</v>
      </c>
      <c r="E579" s="50">
        <v>0</v>
      </c>
      <c r="F579" s="50">
        <v>0</v>
      </c>
      <c r="G579" s="50">
        <v>0</v>
      </c>
      <c r="H579" s="50">
        <v>0</v>
      </c>
    </row>
    <row r="580" spans="1:8" x14ac:dyDescent="0.2">
      <c r="A580" s="88" t="s">
        <v>41</v>
      </c>
      <c r="B580" s="76"/>
      <c r="C580" s="40">
        <v>30000</v>
      </c>
      <c r="D580" s="40">
        <v>0</v>
      </c>
      <c r="E580" s="40">
        <v>0</v>
      </c>
      <c r="F580" s="40">
        <v>0</v>
      </c>
      <c r="G580" s="40">
        <v>0</v>
      </c>
      <c r="H580" s="40">
        <v>0</v>
      </c>
    </row>
    <row r="581" spans="1:8" x14ac:dyDescent="0.2">
      <c r="A581" s="88" t="s">
        <v>43</v>
      </c>
      <c r="B581" s="76"/>
      <c r="C581" s="40">
        <v>30000</v>
      </c>
      <c r="D581" s="40">
        <v>0</v>
      </c>
      <c r="E581" s="40">
        <v>0</v>
      </c>
      <c r="F581" s="40">
        <v>0</v>
      </c>
      <c r="G581" s="40">
        <v>0</v>
      </c>
      <c r="H581" s="40">
        <v>0</v>
      </c>
    </row>
    <row r="582" spans="1:8" x14ac:dyDescent="0.2">
      <c r="A582" s="82" t="s">
        <v>267</v>
      </c>
      <c r="B582" s="76"/>
      <c r="C582" s="45">
        <v>5000</v>
      </c>
      <c r="D582" s="45">
        <v>5000</v>
      </c>
      <c r="E582" s="45">
        <v>5000</v>
      </c>
      <c r="F582" s="45">
        <v>100</v>
      </c>
      <c r="G582" s="45">
        <v>100</v>
      </c>
      <c r="H582" s="45">
        <v>100</v>
      </c>
    </row>
    <row r="583" spans="1:8" x14ac:dyDescent="0.2">
      <c r="A583" s="83" t="s">
        <v>119</v>
      </c>
      <c r="B583" s="76"/>
      <c r="C583" s="46">
        <v>5000</v>
      </c>
      <c r="D583" s="46">
        <v>5000</v>
      </c>
      <c r="E583" s="46">
        <v>5000</v>
      </c>
      <c r="F583" s="46">
        <v>100</v>
      </c>
      <c r="G583" s="46">
        <v>100</v>
      </c>
      <c r="H583" s="46">
        <v>100</v>
      </c>
    </row>
    <row r="584" spans="1:8" x14ac:dyDescent="0.2">
      <c r="A584" s="84" t="s">
        <v>127</v>
      </c>
      <c r="B584" s="76"/>
      <c r="C584" s="47">
        <v>5000</v>
      </c>
      <c r="D584" s="47">
        <v>5000</v>
      </c>
      <c r="E584" s="47">
        <v>5000</v>
      </c>
      <c r="F584" s="47">
        <v>100</v>
      </c>
      <c r="G584" s="47">
        <v>100</v>
      </c>
      <c r="H584" s="47">
        <v>100</v>
      </c>
    </row>
    <row r="585" spans="1:8" x14ac:dyDescent="0.2">
      <c r="A585" s="85" t="s">
        <v>129</v>
      </c>
      <c r="B585" s="76"/>
      <c r="C585" s="48">
        <v>5000</v>
      </c>
      <c r="D585" s="48">
        <v>5000</v>
      </c>
      <c r="E585" s="48">
        <v>5000</v>
      </c>
      <c r="F585" s="48">
        <v>100</v>
      </c>
      <c r="G585" s="48">
        <v>100</v>
      </c>
      <c r="H585" s="48">
        <v>100</v>
      </c>
    </row>
    <row r="586" spans="1:8" x14ac:dyDescent="0.2">
      <c r="A586" s="86" t="s">
        <v>97</v>
      </c>
      <c r="B586" s="76"/>
      <c r="C586" s="49">
        <v>5000</v>
      </c>
      <c r="D586" s="49">
        <v>5000</v>
      </c>
      <c r="E586" s="49">
        <v>5000</v>
      </c>
      <c r="F586" s="49">
        <v>100</v>
      </c>
      <c r="G586" s="49">
        <v>100</v>
      </c>
      <c r="H586" s="49">
        <v>100</v>
      </c>
    </row>
    <row r="587" spans="1:8" x14ac:dyDescent="0.2">
      <c r="A587" s="87" t="s">
        <v>98</v>
      </c>
      <c r="B587" s="76"/>
      <c r="C587" s="50">
        <v>5000</v>
      </c>
      <c r="D587" s="50">
        <v>5000</v>
      </c>
      <c r="E587" s="50">
        <v>5000</v>
      </c>
      <c r="F587" s="50">
        <v>100</v>
      </c>
      <c r="G587" s="50">
        <v>100</v>
      </c>
      <c r="H587" s="50">
        <v>100</v>
      </c>
    </row>
    <row r="588" spans="1:8" x14ac:dyDescent="0.2">
      <c r="A588" s="88" t="s">
        <v>33</v>
      </c>
      <c r="B588" s="76"/>
      <c r="C588" s="40">
        <v>1000</v>
      </c>
      <c r="D588" s="40">
        <v>1000</v>
      </c>
      <c r="E588" s="40">
        <v>1000</v>
      </c>
      <c r="F588" s="40">
        <v>100</v>
      </c>
      <c r="G588" s="40">
        <v>100</v>
      </c>
      <c r="H588" s="40">
        <v>100</v>
      </c>
    </row>
    <row r="589" spans="1:8" x14ac:dyDescent="0.2">
      <c r="A589" s="88" t="s">
        <v>35</v>
      </c>
      <c r="B589" s="76"/>
      <c r="C589" s="40">
        <v>1000</v>
      </c>
      <c r="D589" s="40">
        <v>1000</v>
      </c>
      <c r="E589" s="40">
        <v>1000</v>
      </c>
      <c r="F589" s="40">
        <v>100</v>
      </c>
      <c r="G589" s="40">
        <v>100</v>
      </c>
      <c r="H589" s="40">
        <v>100</v>
      </c>
    </row>
    <row r="590" spans="1:8" x14ac:dyDescent="0.2">
      <c r="A590" s="88" t="s">
        <v>41</v>
      </c>
      <c r="B590" s="76"/>
      <c r="C590" s="40">
        <v>4000</v>
      </c>
      <c r="D590" s="40">
        <v>4000</v>
      </c>
      <c r="E590" s="40">
        <v>4000</v>
      </c>
      <c r="F590" s="40">
        <v>100</v>
      </c>
      <c r="G590" s="40">
        <v>100</v>
      </c>
      <c r="H590" s="40">
        <v>100</v>
      </c>
    </row>
    <row r="591" spans="1:8" x14ac:dyDescent="0.2">
      <c r="A591" s="88" t="s">
        <v>43</v>
      </c>
      <c r="B591" s="76"/>
      <c r="C591" s="40">
        <v>4000</v>
      </c>
      <c r="D591" s="40">
        <v>4000</v>
      </c>
      <c r="E591" s="40">
        <v>4000</v>
      </c>
      <c r="F591" s="40">
        <v>100</v>
      </c>
      <c r="G591" s="40">
        <v>100</v>
      </c>
      <c r="H591" s="40">
        <v>100</v>
      </c>
    </row>
    <row r="592" spans="1:8" x14ac:dyDescent="0.2">
      <c r="A592" s="82" t="s">
        <v>268</v>
      </c>
      <c r="B592" s="76"/>
      <c r="C592" s="45">
        <v>70000</v>
      </c>
      <c r="D592" s="45">
        <v>70000</v>
      </c>
      <c r="E592" s="45">
        <v>0</v>
      </c>
      <c r="F592" s="45">
        <v>100</v>
      </c>
      <c r="G592" s="45">
        <v>0</v>
      </c>
      <c r="H592" s="45">
        <v>0</v>
      </c>
    </row>
    <row r="593" spans="1:8" x14ac:dyDescent="0.2">
      <c r="A593" s="83" t="s">
        <v>119</v>
      </c>
      <c r="B593" s="76"/>
      <c r="C593" s="46">
        <v>70000</v>
      </c>
      <c r="D593" s="46">
        <v>70000</v>
      </c>
      <c r="E593" s="46">
        <v>0</v>
      </c>
      <c r="F593" s="46">
        <v>100</v>
      </c>
      <c r="G593" s="46">
        <v>0</v>
      </c>
      <c r="H593" s="46">
        <v>0</v>
      </c>
    </row>
    <row r="594" spans="1:8" x14ac:dyDescent="0.2">
      <c r="A594" s="84" t="s">
        <v>127</v>
      </c>
      <c r="B594" s="76"/>
      <c r="C594" s="47">
        <v>70000</v>
      </c>
      <c r="D594" s="47">
        <v>70000</v>
      </c>
      <c r="E594" s="47">
        <v>0</v>
      </c>
      <c r="F594" s="47">
        <v>100</v>
      </c>
      <c r="G594" s="47">
        <v>0</v>
      </c>
      <c r="H594" s="47">
        <v>0</v>
      </c>
    </row>
    <row r="595" spans="1:8" x14ac:dyDescent="0.2">
      <c r="A595" s="85" t="s">
        <v>128</v>
      </c>
      <c r="B595" s="76"/>
      <c r="C595" s="48">
        <v>70000</v>
      </c>
      <c r="D595" s="48">
        <v>70000</v>
      </c>
      <c r="E595" s="48">
        <v>0</v>
      </c>
      <c r="F595" s="48">
        <v>100</v>
      </c>
      <c r="G595" s="48">
        <v>0</v>
      </c>
      <c r="H595" s="48">
        <v>0</v>
      </c>
    </row>
    <row r="596" spans="1:8" x14ac:dyDescent="0.2">
      <c r="A596" s="86" t="s">
        <v>85</v>
      </c>
      <c r="B596" s="76"/>
      <c r="C596" s="49">
        <v>5000</v>
      </c>
      <c r="D596" s="49">
        <v>5000</v>
      </c>
      <c r="E596" s="49">
        <v>0</v>
      </c>
      <c r="F596" s="49">
        <v>100</v>
      </c>
      <c r="G596" s="49">
        <v>0</v>
      </c>
      <c r="H596" s="49">
        <v>0</v>
      </c>
    </row>
    <row r="597" spans="1:8" x14ac:dyDescent="0.2">
      <c r="A597" s="87" t="s">
        <v>86</v>
      </c>
      <c r="B597" s="76"/>
      <c r="C597" s="50">
        <v>5000</v>
      </c>
      <c r="D597" s="50">
        <v>5000</v>
      </c>
      <c r="E597" s="50">
        <v>0</v>
      </c>
      <c r="F597" s="50">
        <v>100</v>
      </c>
      <c r="G597" s="50">
        <v>0</v>
      </c>
      <c r="H597" s="50">
        <v>0</v>
      </c>
    </row>
    <row r="598" spans="1:8" x14ac:dyDescent="0.2">
      <c r="A598" s="88" t="s">
        <v>33</v>
      </c>
      <c r="B598" s="76"/>
      <c r="C598" s="40">
        <v>5000</v>
      </c>
      <c r="D598" s="40">
        <v>5000</v>
      </c>
      <c r="E598" s="40">
        <v>0</v>
      </c>
      <c r="F598" s="40">
        <v>100</v>
      </c>
      <c r="G598" s="40">
        <v>0</v>
      </c>
      <c r="H598" s="40">
        <v>0</v>
      </c>
    </row>
    <row r="599" spans="1:8" x14ac:dyDescent="0.2">
      <c r="A599" s="88" t="s">
        <v>35</v>
      </c>
      <c r="B599" s="76"/>
      <c r="C599" s="40">
        <v>5000</v>
      </c>
      <c r="D599" s="40">
        <v>5000</v>
      </c>
      <c r="E599" s="40">
        <v>0</v>
      </c>
      <c r="F599" s="40">
        <v>100</v>
      </c>
      <c r="G599" s="40">
        <v>0</v>
      </c>
      <c r="H599" s="40">
        <v>0</v>
      </c>
    </row>
    <row r="600" spans="1:8" x14ac:dyDescent="0.2">
      <c r="A600" s="86" t="s">
        <v>93</v>
      </c>
      <c r="B600" s="76"/>
      <c r="C600" s="49">
        <v>65000</v>
      </c>
      <c r="D600" s="49">
        <v>65000</v>
      </c>
      <c r="E600" s="49">
        <v>0</v>
      </c>
      <c r="F600" s="49">
        <v>100</v>
      </c>
      <c r="G600" s="49">
        <v>0</v>
      </c>
      <c r="H600" s="49">
        <v>0</v>
      </c>
    </row>
    <row r="601" spans="1:8" x14ac:dyDescent="0.2">
      <c r="A601" s="87" t="s">
        <v>95</v>
      </c>
      <c r="B601" s="76"/>
      <c r="C601" s="50">
        <v>65000</v>
      </c>
      <c r="D601" s="50">
        <v>65000</v>
      </c>
      <c r="E601" s="50">
        <v>0</v>
      </c>
      <c r="F601" s="50">
        <v>100</v>
      </c>
      <c r="G601" s="50">
        <v>0</v>
      </c>
      <c r="H601" s="50">
        <v>0</v>
      </c>
    </row>
    <row r="602" spans="1:8" x14ac:dyDescent="0.2">
      <c r="A602" s="88" t="s">
        <v>41</v>
      </c>
      <c r="B602" s="76"/>
      <c r="C602" s="40">
        <v>65000</v>
      </c>
      <c r="D602" s="40">
        <v>65000</v>
      </c>
      <c r="E602" s="40">
        <v>0</v>
      </c>
      <c r="F602" s="40">
        <v>100</v>
      </c>
      <c r="G602" s="40">
        <v>0</v>
      </c>
      <c r="H602" s="40">
        <v>0</v>
      </c>
    </row>
    <row r="603" spans="1:8" x14ac:dyDescent="0.2">
      <c r="A603" s="88" t="s">
        <v>43</v>
      </c>
      <c r="B603" s="76"/>
      <c r="C603" s="40">
        <v>65000</v>
      </c>
      <c r="D603" s="40">
        <v>65000</v>
      </c>
      <c r="E603" s="40">
        <v>0</v>
      </c>
      <c r="F603" s="40">
        <v>100</v>
      </c>
      <c r="G603" s="40">
        <v>0</v>
      </c>
      <c r="H603" s="40">
        <v>0</v>
      </c>
    </row>
    <row r="604" spans="1:8" x14ac:dyDescent="0.2">
      <c r="A604" s="82" t="s">
        <v>269</v>
      </c>
      <c r="B604" s="76"/>
      <c r="C604" s="45">
        <v>250000</v>
      </c>
      <c r="D604" s="45">
        <v>0</v>
      </c>
      <c r="E604" s="45">
        <v>0</v>
      </c>
      <c r="F604" s="45">
        <v>0</v>
      </c>
      <c r="G604" s="45">
        <v>0</v>
      </c>
      <c r="H604" s="45">
        <v>0</v>
      </c>
    </row>
    <row r="605" spans="1:8" x14ac:dyDescent="0.2">
      <c r="A605" s="83" t="s">
        <v>119</v>
      </c>
      <c r="B605" s="76"/>
      <c r="C605" s="46">
        <v>250000</v>
      </c>
      <c r="D605" s="46">
        <v>0</v>
      </c>
      <c r="E605" s="46">
        <v>0</v>
      </c>
      <c r="F605" s="46">
        <v>0</v>
      </c>
      <c r="G605" s="46">
        <v>0</v>
      </c>
      <c r="H605" s="46">
        <v>0</v>
      </c>
    </row>
    <row r="606" spans="1:8" x14ac:dyDescent="0.2">
      <c r="A606" s="84" t="s">
        <v>127</v>
      </c>
      <c r="B606" s="76"/>
      <c r="C606" s="47">
        <v>250000</v>
      </c>
      <c r="D606" s="47">
        <v>0</v>
      </c>
      <c r="E606" s="47">
        <v>0</v>
      </c>
      <c r="F606" s="47">
        <v>0</v>
      </c>
      <c r="G606" s="47">
        <v>0</v>
      </c>
      <c r="H606" s="47">
        <v>0</v>
      </c>
    </row>
    <row r="607" spans="1:8" x14ac:dyDescent="0.2">
      <c r="A607" s="85" t="s">
        <v>128</v>
      </c>
      <c r="B607" s="76"/>
      <c r="C607" s="48">
        <v>250000</v>
      </c>
      <c r="D607" s="48">
        <v>0</v>
      </c>
      <c r="E607" s="48">
        <v>0</v>
      </c>
      <c r="F607" s="48">
        <v>0</v>
      </c>
      <c r="G607" s="48">
        <v>0</v>
      </c>
      <c r="H607" s="48">
        <v>0</v>
      </c>
    </row>
    <row r="608" spans="1:8" x14ac:dyDescent="0.2">
      <c r="A608" s="86" t="s">
        <v>93</v>
      </c>
      <c r="B608" s="76"/>
      <c r="C608" s="49">
        <v>250000</v>
      </c>
      <c r="D608" s="49">
        <v>0</v>
      </c>
      <c r="E608" s="49">
        <v>0</v>
      </c>
      <c r="F608" s="49">
        <v>0</v>
      </c>
      <c r="G608" s="49">
        <v>0</v>
      </c>
      <c r="H608" s="49">
        <v>0</v>
      </c>
    </row>
    <row r="609" spans="1:8" x14ac:dyDescent="0.2">
      <c r="A609" s="87" t="s">
        <v>95</v>
      </c>
      <c r="B609" s="76"/>
      <c r="C609" s="50">
        <v>5000</v>
      </c>
      <c r="D609" s="50">
        <v>0</v>
      </c>
      <c r="E609" s="50">
        <v>0</v>
      </c>
      <c r="F609" s="50">
        <v>0</v>
      </c>
      <c r="G609" s="50">
        <v>0</v>
      </c>
      <c r="H609" s="50">
        <v>0</v>
      </c>
    </row>
    <row r="610" spans="1:8" x14ac:dyDescent="0.2">
      <c r="A610" s="88" t="s">
        <v>33</v>
      </c>
      <c r="B610" s="76"/>
      <c r="C610" s="40">
        <v>5000</v>
      </c>
      <c r="D610" s="40">
        <v>0</v>
      </c>
      <c r="E610" s="40">
        <v>0</v>
      </c>
      <c r="F610" s="40">
        <v>0</v>
      </c>
      <c r="G610" s="40">
        <v>0</v>
      </c>
      <c r="H610" s="40">
        <v>0</v>
      </c>
    </row>
    <row r="611" spans="1:8" x14ac:dyDescent="0.2">
      <c r="A611" s="88" t="s">
        <v>35</v>
      </c>
      <c r="B611" s="76"/>
      <c r="C611" s="40">
        <v>5000</v>
      </c>
      <c r="D611" s="40">
        <v>0</v>
      </c>
      <c r="E611" s="40">
        <v>0</v>
      </c>
      <c r="F611" s="40">
        <v>0</v>
      </c>
      <c r="G611" s="40">
        <v>0</v>
      </c>
      <c r="H611" s="40">
        <v>0</v>
      </c>
    </row>
    <row r="612" spans="1:8" x14ac:dyDescent="0.2">
      <c r="A612" s="87" t="s">
        <v>96</v>
      </c>
      <c r="B612" s="76"/>
      <c r="C612" s="50">
        <v>245000</v>
      </c>
      <c r="D612" s="50">
        <v>0</v>
      </c>
      <c r="E612" s="50">
        <v>0</v>
      </c>
      <c r="F612" s="50">
        <v>0</v>
      </c>
      <c r="G612" s="50">
        <v>0</v>
      </c>
      <c r="H612" s="50">
        <v>0</v>
      </c>
    </row>
    <row r="613" spans="1:8" x14ac:dyDescent="0.2">
      <c r="A613" s="88" t="s">
        <v>41</v>
      </c>
      <c r="B613" s="76"/>
      <c r="C613" s="40">
        <v>245000</v>
      </c>
      <c r="D613" s="40">
        <v>0</v>
      </c>
      <c r="E613" s="40">
        <v>0</v>
      </c>
      <c r="F613" s="40">
        <v>0</v>
      </c>
      <c r="G613" s="40">
        <v>0</v>
      </c>
      <c r="H613" s="40">
        <v>0</v>
      </c>
    </row>
    <row r="614" spans="1:8" x14ac:dyDescent="0.2">
      <c r="A614" s="88" t="s">
        <v>43</v>
      </c>
      <c r="B614" s="76"/>
      <c r="C614" s="40">
        <v>245000</v>
      </c>
      <c r="D614" s="40">
        <v>0</v>
      </c>
      <c r="E614" s="40">
        <v>0</v>
      </c>
      <c r="F614" s="40">
        <v>0</v>
      </c>
      <c r="G614" s="40">
        <v>0</v>
      </c>
      <c r="H614" s="40">
        <v>0</v>
      </c>
    </row>
    <row r="615" spans="1:8" x14ac:dyDescent="0.2">
      <c r="A615" s="82" t="s">
        <v>270</v>
      </c>
      <c r="B615" s="76"/>
      <c r="C615" s="45">
        <v>100000</v>
      </c>
      <c r="D615" s="45">
        <v>200000</v>
      </c>
      <c r="E615" s="45">
        <v>0</v>
      </c>
      <c r="F615" s="45">
        <v>200</v>
      </c>
      <c r="G615" s="45">
        <v>0</v>
      </c>
      <c r="H615" s="45">
        <v>0</v>
      </c>
    </row>
    <row r="616" spans="1:8" x14ac:dyDescent="0.2">
      <c r="A616" s="83" t="s">
        <v>119</v>
      </c>
      <c r="B616" s="76"/>
      <c r="C616" s="46">
        <v>100000</v>
      </c>
      <c r="D616" s="46">
        <v>200000</v>
      </c>
      <c r="E616" s="46">
        <v>0</v>
      </c>
      <c r="F616" s="46">
        <v>200</v>
      </c>
      <c r="G616" s="46">
        <v>0</v>
      </c>
      <c r="H616" s="46">
        <v>0</v>
      </c>
    </row>
    <row r="617" spans="1:8" x14ac:dyDescent="0.2">
      <c r="A617" s="84" t="s">
        <v>127</v>
      </c>
      <c r="B617" s="76"/>
      <c r="C617" s="47">
        <v>100000</v>
      </c>
      <c r="D617" s="47">
        <v>200000</v>
      </c>
      <c r="E617" s="47">
        <v>0</v>
      </c>
      <c r="F617" s="47">
        <v>200</v>
      </c>
      <c r="G617" s="47">
        <v>0</v>
      </c>
      <c r="H617" s="47">
        <v>0</v>
      </c>
    </row>
    <row r="618" spans="1:8" x14ac:dyDescent="0.2">
      <c r="A618" s="85" t="s">
        <v>128</v>
      </c>
      <c r="B618" s="76"/>
      <c r="C618" s="48">
        <v>100000</v>
      </c>
      <c r="D618" s="48">
        <v>200000</v>
      </c>
      <c r="E618" s="48">
        <v>0</v>
      </c>
      <c r="F618" s="48">
        <v>200</v>
      </c>
      <c r="G618" s="48">
        <v>0</v>
      </c>
      <c r="H618" s="48">
        <v>0</v>
      </c>
    </row>
    <row r="619" spans="1:8" x14ac:dyDescent="0.2">
      <c r="A619" s="86" t="s">
        <v>85</v>
      </c>
      <c r="B619" s="76"/>
      <c r="C619" s="49">
        <v>0</v>
      </c>
      <c r="D619" s="49">
        <v>10000</v>
      </c>
      <c r="E619" s="49">
        <v>0</v>
      </c>
      <c r="F619" s="49">
        <v>0</v>
      </c>
      <c r="G619" s="49">
        <v>0</v>
      </c>
      <c r="H619" s="49">
        <v>0</v>
      </c>
    </row>
    <row r="620" spans="1:8" x14ac:dyDescent="0.2">
      <c r="A620" s="87" t="s">
        <v>86</v>
      </c>
      <c r="B620" s="76"/>
      <c r="C620" s="50">
        <v>0</v>
      </c>
      <c r="D620" s="50">
        <v>10000</v>
      </c>
      <c r="E620" s="50">
        <v>0</v>
      </c>
      <c r="F620" s="50">
        <v>0</v>
      </c>
      <c r="G620" s="50">
        <v>0</v>
      </c>
      <c r="H620" s="50">
        <v>0</v>
      </c>
    </row>
    <row r="621" spans="1:8" x14ac:dyDescent="0.2">
      <c r="A621" s="88" t="s">
        <v>33</v>
      </c>
      <c r="B621" s="76"/>
      <c r="C621" s="40">
        <v>0</v>
      </c>
      <c r="D621" s="40">
        <v>10000</v>
      </c>
      <c r="E621" s="40">
        <v>0</v>
      </c>
      <c r="F621" s="40">
        <v>0</v>
      </c>
      <c r="G621" s="40">
        <v>0</v>
      </c>
      <c r="H621" s="40">
        <v>0</v>
      </c>
    </row>
    <row r="622" spans="1:8" x14ac:dyDescent="0.2">
      <c r="A622" s="88" t="s">
        <v>35</v>
      </c>
      <c r="B622" s="76"/>
      <c r="C622" s="40">
        <v>0</v>
      </c>
      <c r="D622" s="40">
        <v>10000</v>
      </c>
      <c r="E622" s="40">
        <v>0</v>
      </c>
      <c r="F622" s="40">
        <v>0</v>
      </c>
      <c r="G622" s="40">
        <v>0</v>
      </c>
      <c r="H622" s="40">
        <v>0</v>
      </c>
    </row>
    <row r="623" spans="1:8" x14ac:dyDescent="0.2">
      <c r="A623" s="86" t="s">
        <v>93</v>
      </c>
      <c r="B623" s="76"/>
      <c r="C623" s="49">
        <v>90000</v>
      </c>
      <c r="D623" s="49">
        <v>190000</v>
      </c>
      <c r="E623" s="49">
        <v>0</v>
      </c>
      <c r="F623" s="49">
        <v>211.11111111111111</v>
      </c>
      <c r="G623" s="49">
        <v>0</v>
      </c>
      <c r="H623" s="49">
        <v>0</v>
      </c>
    </row>
    <row r="624" spans="1:8" x14ac:dyDescent="0.2">
      <c r="A624" s="87" t="s">
        <v>96</v>
      </c>
      <c r="B624" s="76"/>
      <c r="C624" s="50">
        <v>90000</v>
      </c>
      <c r="D624" s="50">
        <v>190000</v>
      </c>
      <c r="E624" s="50">
        <v>0</v>
      </c>
      <c r="F624" s="50">
        <v>211.11111111111111</v>
      </c>
      <c r="G624" s="50">
        <v>0</v>
      </c>
      <c r="H624" s="50">
        <v>0</v>
      </c>
    </row>
    <row r="625" spans="1:8" x14ac:dyDescent="0.2">
      <c r="A625" s="88" t="s">
        <v>41</v>
      </c>
      <c r="B625" s="76"/>
      <c r="C625" s="40">
        <v>90000</v>
      </c>
      <c r="D625" s="40">
        <v>190000</v>
      </c>
      <c r="E625" s="40">
        <v>0</v>
      </c>
      <c r="F625" s="40">
        <v>211.11111111111111</v>
      </c>
      <c r="G625" s="40">
        <v>0</v>
      </c>
      <c r="H625" s="40">
        <v>0</v>
      </c>
    </row>
    <row r="626" spans="1:8" x14ac:dyDescent="0.2">
      <c r="A626" s="88" t="s">
        <v>43</v>
      </c>
      <c r="B626" s="76"/>
      <c r="C626" s="40">
        <v>90000</v>
      </c>
      <c r="D626" s="40">
        <v>190000</v>
      </c>
      <c r="E626" s="40">
        <v>0</v>
      </c>
      <c r="F626" s="40">
        <v>211.11111111111111</v>
      </c>
      <c r="G626" s="40">
        <v>0</v>
      </c>
      <c r="H626" s="40">
        <v>0</v>
      </c>
    </row>
    <row r="627" spans="1:8" x14ac:dyDescent="0.2">
      <c r="A627" s="86" t="s">
        <v>103</v>
      </c>
      <c r="B627" s="76"/>
      <c r="C627" s="49">
        <v>10000</v>
      </c>
      <c r="D627" s="49">
        <v>0</v>
      </c>
      <c r="E627" s="49">
        <v>0</v>
      </c>
      <c r="F627" s="49">
        <v>0</v>
      </c>
      <c r="G627" s="49">
        <v>0</v>
      </c>
      <c r="H627" s="49">
        <v>0</v>
      </c>
    </row>
    <row r="628" spans="1:8" x14ac:dyDescent="0.2">
      <c r="A628" s="87" t="s">
        <v>104</v>
      </c>
      <c r="B628" s="76"/>
      <c r="C628" s="50">
        <v>10000</v>
      </c>
      <c r="D628" s="50">
        <v>0</v>
      </c>
      <c r="E628" s="50">
        <v>0</v>
      </c>
      <c r="F628" s="50">
        <v>0</v>
      </c>
      <c r="G628" s="50">
        <v>0</v>
      </c>
      <c r="H628" s="50">
        <v>0</v>
      </c>
    </row>
    <row r="629" spans="1:8" x14ac:dyDescent="0.2">
      <c r="A629" s="88" t="s">
        <v>33</v>
      </c>
      <c r="B629" s="76"/>
      <c r="C629" s="40">
        <v>10000</v>
      </c>
      <c r="D629" s="40">
        <v>0</v>
      </c>
      <c r="E629" s="40">
        <v>0</v>
      </c>
      <c r="F629" s="40">
        <v>0</v>
      </c>
      <c r="G629" s="40">
        <v>0</v>
      </c>
      <c r="H629" s="40">
        <v>0</v>
      </c>
    </row>
    <row r="630" spans="1:8" x14ac:dyDescent="0.2">
      <c r="A630" s="88" t="s">
        <v>35</v>
      </c>
      <c r="B630" s="76"/>
      <c r="C630" s="40">
        <v>10000</v>
      </c>
      <c r="D630" s="40">
        <v>0</v>
      </c>
      <c r="E630" s="40">
        <v>0</v>
      </c>
      <c r="F630" s="40">
        <v>0</v>
      </c>
      <c r="G630" s="40">
        <v>0</v>
      </c>
      <c r="H630" s="40">
        <v>0</v>
      </c>
    </row>
    <row r="631" spans="1:8" x14ac:dyDescent="0.2">
      <c r="A631" s="82" t="s">
        <v>271</v>
      </c>
      <c r="B631" s="76"/>
      <c r="C631" s="45">
        <v>5000</v>
      </c>
      <c r="D631" s="45">
        <v>5000</v>
      </c>
      <c r="E631" s="45">
        <v>5000</v>
      </c>
      <c r="F631" s="45">
        <v>100</v>
      </c>
      <c r="G631" s="45">
        <v>100</v>
      </c>
      <c r="H631" s="45">
        <v>100</v>
      </c>
    </row>
    <row r="632" spans="1:8" x14ac:dyDescent="0.2">
      <c r="A632" s="83" t="s">
        <v>119</v>
      </c>
      <c r="B632" s="76"/>
      <c r="C632" s="46">
        <v>5000</v>
      </c>
      <c r="D632" s="46">
        <v>5000</v>
      </c>
      <c r="E632" s="46">
        <v>5000</v>
      </c>
      <c r="F632" s="46">
        <v>100</v>
      </c>
      <c r="G632" s="46">
        <v>100</v>
      </c>
      <c r="H632" s="46">
        <v>100</v>
      </c>
    </row>
    <row r="633" spans="1:8" x14ac:dyDescent="0.2">
      <c r="A633" s="84" t="s">
        <v>127</v>
      </c>
      <c r="B633" s="76"/>
      <c r="C633" s="47">
        <v>5000</v>
      </c>
      <c r="D633" s="47">
        <v>5000</v>
      </c>
      <c r="E633" s="47">
        <v>5000</v>
      </c>
      <c r="F633" s="47">
        <v>100</v>
      </c>
      <c r="G633" s="47">
        <v>100</v>
      </c>
      <c r="H633" s="47">
        <v>100</v>
      </c>
    </row>
    <row r="634" spans="1:8" x14ac:dyDescent="0.2">
      <c r="A634" s="85" t="s">
        <v>128</v>
      </c>
      <c r="B634" s="76"/>
      <c r="C634" s="48">
        <v>5000</v>
      </c>
      <c r="D634" s="48">
        <v>5000</v>
      </c>
      <c r="E634" s="48">
        <v>5000</v>
      </c>
      <c r="F634" s="48">
        <v>100</v>
      </c>
      <c r="G634" s="48">
        <v>100</v>
      </c>
      <c r="H634" s="48">
        <v>100</v>
      </c>
    </row>
    <row r="635" spans="1:8" x14ac:dyDescent="0.2">
      <c r="A635" s="86" t="s">
        <v>85</v>
      </c>
      <c r="B635" s="76"/>
      <c r="C635" s="49">
        <v>5000</v>
      </c>
      <c r="D635" s="49">
        <v>5000</v>
      </c>
      <c r="E635" s="49">
        <v>5000</v>
      </c>
      <c r="F635" s="49">
        <v>100</v>
      </c>
      <c r="G635" s="49">
        <v>100</v>
      </c>
      <c r="H635" s="49">
        <v>100</v>
      </c>
    </row>
    <row r="636" spans="1:8" x14ac:dyDescent="0.2">
      <c r="A636" s="87" t="s">
        <v>86</v>
      </c>
      <c r="B636" s="76"/>
      <c r="C636" s="50">
        <v>5000</v>
      </c>
      <c r="D636" s="50">
        <v>5000</v>
      </c>
      <c r="E636" s="50">
        <v>5000</v>
      </c>
      <c r="F636" s="50">
        <v>100</v>
      </c>
      <c r="G636" s="50">
        <v>100</v>
      </c>
      <c r="H636" s="50">
        <v>100</v>
      </c>
    </row>
    <row r="637" spans="1:8" x14ac:dyDescent="0.2">
      <c r="A637" s="88" t="s">
        <v>33</v>
      </c>
      <c r="B637" s="76"/>
      <c r="C637" s="40">
        <v>5000</v>
      </c>
      <c r="D637" s="40">
        <v>5000</v>
      </c>
      <c r="E637" s="40">
        <v>5000</v>
      </c>
      <c r="F637" s="40">
        <v>100</v>
      </c>
      <c r="G637" s="40">
        <v>100</v>
      </c>
      <c r="H637" s="40">
        <v>100</v>
      </c>
    </row>
    <row r="638" spans="1:8" x14ac:dyDescent="0.2">
      <c r="A638" s="88" t="s">
        <v>35</v>
      </c>
      <c r="B638" s="76"/>
      <c r="C638" s="40">
        <v>5000</v>
      </c>
      <c r="D638" s="40">
        <v>5000</v>
      </c>
      <c r="E638" s="40">
        <v>5000</v>
      </c>
      <c r="F638" s="40">
        <v>100</v>
      </c>
      <c r="G638" s="40">
        <v>100</v>
      </c>
      <c r="H638" s="40">
        <v>100</v>
      </c>
    </row>
    <row r="639" spans="1:8" x14ac:dyDescent="0.2">
      <c r="A639" s="82" t="s">
        <v>272</v>
      </c>
      <c r="B639" s="76"/>
      <c r="C639" s="45">
        <v>30000</v>
      </c>
      <c r="D639" s="45">
        <v>30000</v>
      </c>
      <c r="E639" s="45">
        <v>30000</v>
      </c>
      <c r="F639" s="45">
        <v>100</v>
      </c>
      <c r="G639" s="45">
        <v>100</v>
      </c>
      <c r="H639" s="45">
        <v>100</v>
      </c>
    </row>
    <row r="640" spans="1:8" x14ac:dyDescent="0.2">
      <c r="A640" s="83" t="s">
        <v>134</v>
      </c>
      <c r="B640" s="76"/>
      <c r="C640" s="46">
        <v>30000</v>
      </c>
      <c r="D640" s="46">
        <v>30000</v>
      </c>
      <c r="E640" s="46">
        <v>30000</v>
      </c>
      <c r="F640" s="46">
        <v>100</v>
      </c>
      <c r="G640" s="46">
        <v>100</v>
      </c>
      <c r="H640" s="46">
        <v>100</v>
      </c>
    </row>
    <row r="641" spans="1:8" x14ac:dyDescent="0.2">
      <c r="A641" s="84" t="s">
        <v>139</v>
      </c>
      <c r="B641" s="76"/>
      <c r="C641" s="47">
        <v>30000</v>
      </c>
      <c r="D641" s="47">
        <v>30000</v>
      </c>
      <c r="E641" s="47">
        <v>30000</v>
      </c>
      <c r="F641" s="47">
        <v>100</v>
      </c>
      <c r="G641" s="47">
        <v>100</v>
      </c>
      <c r="H641" s="47">
        <v>100</v>
      </c>
    </row>
    <row r="642" spans="1:8" x14ac:dyDescent="0.2">
      <c r="A642" s="85" t="s">
        <v>140</v>
      </c>
      <c r="B642" s="76"/>
      <c r="C642" s="48">
        <v>30000</v>
      </c>
      <c r="D642" s="48">
        <v>30000</v>
      </c>
      <c r="E642" s="48">
        <v>30000</v>
      </c>
      <c r="F642" s="48">
        <v>100</v>
      </c>
      <c r="G642" s="48">
        <v>100</v>
      </c>
      <c r="H642" s="48">
        <v>100</v>
      </c>
    </row>
    <row r="643" spans="1:8" x14ac:dyDescent="0.2">
      <c r="A643" s="86" t="s">
        <v>93</v>
      </c>
      <c r="B643" s="76"/>
      <c r="C643" s="49">
        <v>5000</v>
      </c>
      <c r="D643" s="49">
        <v>5000</v>
      </c>
      <c r="E643" s="49">
        <v>5000</v>
      </c>
      <c r="F643" s="49">
        <v>100</v>
      </c>
      <c r="G643" s="49">
        <v>100</v>
      </c>
      <c r="H643" s="49">
        <v>100</v>
      </c>
    </row>
    <row r="644" spans="1:8" x14ac:dyDescent="0.2">
      <c r="A644" s="87" t="s">
        <v>95</v>
      </c>
      <c r="B644" s="76"/>
      <c r="C644" s="50">
        <v>5000</v>
      </c>
      <c r="D644" s="50">
        <v>5000</v>
      </c>
      <c r="E644" s="50">
        <v>5000</v>
      </c>
      <c r="F644" s="50">
        <v>100</v>
      </c>
      <c r="G644" s="50">
        <v>100</v>
      </c>
      <c r="H644" s="50">
        <v>100</v>
      </c>
    </row>
    <row r="645" spans="1:8" x14ac:dyDescent="0.2">
      <c r="A645" s="88" t="s">
        <v>33</v>
      </c>
      <c r="B645" s="76"/>
      <c r="C645" s="40">
        <v>5000</v>
      </c>
      <c r="D645" s="40">
        <v>5000</v>
      </c>
      <c r="E645" s="40">
        <v>5000</v>
      </c>
      <c r="F645" s="40">
        <v>100</v>
      </c>
      <c r="G645" s="40">
        <v>100</v>
      </c>
      <c r="H645" s="40">
        <v>100</v>
      </c>
    </row>
    <row r="646" spans="1:8" x14ac:dyDescent="0.2">
      <c r="A646" s="88" t="s">
        <v>35</v>
      </c>
      <c r="B646" s="76"/>
      <c r="C646" s="40">
        <v>5000</v>
      </c>
      <c r="D646" s="40">
        <v>5000</v>
      </c>
      <c r="E646" s="40">
        <v>5000</v>
      </c>
      <c r="F646" s="40">
        <v>100</v>
      </c>
      <c r="G646" s="40">
        <v>100</v>
      </c>
      <c r="H646" s="40">
        <v>100</v>
      </c>
    </row>
    <row r="647" spans="1:8" x14ac:dyDescent="0.2">
      <c r="A647" s="86" t="s">
        <v>97</v>
      </c>
      <c r="B647" s="76"/>
      <c r="C647" s="49">
        <v>25000</v>
      </c>
      <c r="D647" s="49">
        <v>25000</v>
      </c>
      <c r="E647" s="49">
        <v>25000</v>
      </c>
      <c r="F647" s="49">
        <v>100</v>
      </c>
      <c r="G647" s="49">
        <v>100</v>
      </c>
      <c r="H647" s="49">
        <v>100</v>
      </c>
    </row>
    <row r="648" spans="1:8" x14ac:dyDescent="0.2">
      <c r="A648" s="87" t="s">
        <v>98</v>
      </c>
      <c r="B648" s="76"/>
      <c r="C648" s="50">
        <v>25000</v>
      </c>
      <c r="D648" s="50">
        <v>25000</v>
      </c>
      <c r="E648" s="50">
        <v>25000</v>
      </c>
      <c r="F648" s="50">
        <v>100</v>
      </c>
      <c r="G648" s="50">
        <v>100</v>
      </c>
      <c r="H648" s="50">
        <v>100</v>
      </c>
    </row>
    <row r="649" spans="1:8" x14ac:dyDescent="0.2">
      <c r="A649" s="88" t="s">
        <v>41</v>
      </c>
      <c r="B649" s="76"/>
      <c r="C649" s="40">
        <v>25000</v>
      </c>
      <c r="D649" s="40">
        <v>25000</v>
      </c>
      <c r="E649" s="40">
        <v>25000</v>
      </c>
      <c r="F649" s="40">
        <v>100</v>
      </c>
      <c r="G649" s="40">
        <v>100</v>
      </c>
      <c r="H649" s="40">
        <v>100</v>
      </c>
    </row>
    <row r="650" spans="1:8" x14ac:dyDescent="0.2">
      <c r="A650" s="88" t="s">
        <v>43</v>
      </c>
      <c r="B650" s="76"/>
      <c r="C650" s="40">
        <v>25000</v>
      </c>
      <c r="D650" s="40">
        <v>25000</v>
      </c>
      <c r="E650" s="40">
        <v>25000</v>
      </c>
      <c r="F650" s="40">
        <v>100</v>
      </c>
      <c r="G650" s="40">
        <v>100</v>
      </c>
      <c r="H650" s="40">
        <v>100</v>
      </c>
    </row>
    <row r="651" spans="1:8" x14ac:dyDescent="0.2">
      <c r="A651" s="82" t="s">
        <v>273</v>
      </c>
      <c r="B651" s="76"/>
      <c r="C651" s="45">
        <v>500000</v>
      </c>
      <c r="D651" s="45">
        <v>200000</v>
      </c>
      <c r="E651" s="45">
        <v>0</v>
      </c>
      <c r="F651" s="45">
        <v>40</v>
      </c>
      <c r="G651" s="45">
        <v>0</v>
      </c>
      <c r="H651" s="45">
        <v>0</v>
      </c>
    </row>
    <row r="652" spans="1:8" x14ac:dyDescent="0.2">
      <c r="A652" s="83" t="s">
        <v>119</v>
      </c>
      <c r="B652" s="76"/>
      <c r="C652" s="46">
        <v>500000</v>
      </c>
      <c r="D652" s="46">
        <v>200000</v>
      </c>
      <c r="E652" s="46">
        <v>0</v>
      </c>
      <c r="F652" s="46">
        <v>40</v>
      </c>
      <c r="G652" s="46">
        <v>0</v>
      </c>
      <c r="H652" s="46">
        <v>0</v>
      </c>
    </row>
    <row r="653" spans="1:8" x14ac:dyDescent="0.2">
      <c r="A653" s="84" t="s">
        <v>127</v>
      </c>
      <c r="B653" s="76"/>
      <c r="C653" s="47">
        <v>500000</v>
      </c>
      <c r="D653" s="47">
        <v>200000</v>
      </c>
      <c r="E653" s="47">
        <v>0</v>
      </c>
      <c r="F653" s="47">
        <v>40</v>
      </c>
      <c r="G653" s="47">
        <v>0</v>
      </c>
      <c r="H653" s="47">
        <v>0</v>
      </c>
    </row>
    <row r="654" spans="1:8" x14ac:dyDescent="0.2">
      <c r="A654" s="85" t="s">
        <v>128</v>
      </c>
      <c r="B654" s="76"/>
      <c r="C654" s="48">
        <v>500000</v>
      </c>
      <c r="D654" s="48">
        <v>200000</v>
      </c>
      <c r="E654" s="48">
        <v>0</v>
      </c>
      <c r="F654" s="48">
        <v>40</v>
      </c>
      <c r="G654" s="48">
        <v>0</v>
      </c>
      <c r="H654" s="48">
        <v>0</v>
      </c>
    </row>
    <row r="655" spans="1:8" x14ac:dyDescent="0.2">
      <c r="A655" s="86" t="s">
        <v>93</v>
      </c>
      <c r="B655" s="76"/>
      <c r="C655" s="49">
        <v>500000</v>
      </c>
      <c r="D655" s="49">
        <v>200000</v>
      </c>
      <c r="E655" s="49">
        <v>0</v>
      </c>
      <c r="F655" s="49">
        <v>40</v>
      </c>
      <c r="G655" s="49">
        <v>0</v>
      </c>
      <c r="H655" s="49">
        <v>0</v>
      </c>
    </row>
    <row r="656" spans="1:8" x14ac:dyDescent="0.2">
      <c r="A656" s="87" t="s">
        <v>96</v>
      </c>
      <c r="B656" s="76"/>
      <c r="C656" s="50">
        <v>500000</v>
      </c>
      <c r="D656" s="50">
        <v>200000</v>
      </c>
      <c r="E656" s="50">
        <v>0</v>
      </c>
      <c r="F656" s="50">
        <v>40</v>
      </c>
      <c r="G656" s="50">
        <v>0</v>
      </c>
      <c r="H656" s="50">
        <v>0</v>
      </c>
    </row>
    <row r="657" spans="1:8" x14ac:dyDescent="0.2">
      <c r="A657" s="88" t="s">
        <v>33</v>
      </c>
      <c r="B657" s="76"/>
      <c r="C657" s="40">
        <v>20000</v>
      </c>
      <c r="D657" s="40">
        <v>20000</v>
      </c>
      <c r="E657" s="40">
        <v>0</v>
      </c>
      <c r="F657" s="40">
        <v>100</v>
      </c>
      <c r="G657" s="40">
        <v>0</v>
      </c>
      <c r="H657" s="40">
        <v>0</v>
      </c>
    </row>
    <row r="658" spans="1:8" x14ac:dyDescent="0.2">
      <c r="A658" s="88" t="s">
        <v>35</v>
      </c>
      <c r="B658" s="76"/>
      <c r="C658" s="40">
        <v>20000</v>
      </c>
      <c r="D658" s="40">
        <v>20000</v>
      </c>
      <c r="E658" s="40">
        <v>0</v>
      </c>
      <c r="F658" s="40">
        <v>100</v>
      </c>
      <c r="G658" s="40">
        <v>0</v>
      </c>
      <c r="H658" s="40">
        <v>0</v>
      </c>
    </row>
    <row r="659" spans="1:8" x14ac:dyDescent="0.2">
      <c r="A659" s="88" t="s">
        <v>41</v>
      </c>
      <c r="B659" s="76"/>
      <c r="C659" s="40">
        <v>480000</v>
      </c>
      <c r="D659" s="40">
        <v>180000</v>
      </c>
      <c r="E659" s="40">
        <v>0</v>
      </c>
      <c r="F659" s="40">
        <v>37.5</v>
      </c>
      <c r="G659" s="40">
        <v>0</v>
      </c>
      <c r="H659" s="40">
        <v>0</v>
      </c>
    </row>
    <row r="660" spans="1:8" x14ac:dyDescent="0.2">
      <c r="A660" s="88" t="s">
        <v>43</v>
      </c>
      <c r="B660" s="76"/>
      <c r="C660" s="40">
        <v>480000</v>
      </c>
      <c r="D660" s="40">
        <v>180000</v>
      </c>
      <c r="E660" s="40">
        <v>0</v>
      </c>
      <c r="F660" s="40">
        <v>37.5</v>
      </c>
      <c r="G660" s="40">
        <v>0</v>
      </c>
      <c r="H660" s="40">
        <v>0</v>
      </c>
    </row>
    <row r="661" spans="1:8" x14ac:dyDescent="0.2">
      <c r="A661" s="82" t="s">
        <v>274</v>
      </c>
      <c r="B661" s="76"/>
      <c r="C661" s="45">
        <v>10000</v>
      </c>
      <c r="D661" s="45">
        <v>30000</v>
      </c>
      <c r="E661" s="45">
        <v>0</v>
      </c>
      <c r="F661" s="45">
        <v>300</v>
      </c>
      <c r="G661" s="45">
        <v>0</v>
      </c>
      <c r="H661" s="45">
        <v>0</v>
      </c>
    </row>
    <row r="662" spans="1:8" x14ac:dyDescent="0.2">
      <c r="A662" s="83" t="s">
        <v>119</v>
      </c>
      <c r="B662" s="76"/>
      <c r="C662" s="46">
        <v>10000</v>
      </c>
      <c r="D662" s="46">
        <v>30000</v>
      </c>
      <c r="E662" s="46">
        <v>0</v>
      </c>
      <c r="F662" s="46">
        <v>300</v>
      </c>
      <c r="G662" s="46">
        <v>0</v>
      </c>
      <c r="H662" s="46">
        <v>0</v>
      </c>
    </row>
    <row r="663" spans="1:8" x14ac:dyDescent="0.2">
      <c r="A663" s="84" t="s">
        <v>127</v>
      </c>
      <c r="B663" s="76"/>
      <c r="C663" s="47">
        <v>10000</v>
      </c>
      <c r="D663" s="47">
        <v>30000</v>
      </c>
      <c r="E663" s="47">
        <v>0</v>
      </c>
      <c r="F663" s="47">
        <v>300</v>
      </c>
      <c r="G663" s="47">
        <v>0</v>
      </c>
      <c r="H663" s="47">
        <v>0</v>
      </c>
    </row>
    <row r="664" spans="1:8" x14ac:dyDescent="0.2">
      <c r="A664" s="85" t="s">
        <v>128</v>
      </c>
      <c r="B664" s="76"/>
      <c r="C664" s="48">
        <v>10000</v>
      </c>
      <c r="D664" s="48">
        <v>30000</v>
      </c>
      <c r="E664" s="48">
        <v>0</v>
      </c>
      <c r="F664" s="48">
        <v>300</v>
      </c>
      <c r="G664" s="48">
        <v>0</v>
      </c>
      <c r="H664" s="48">
        <v>0</v>
      </c>
    </row>
    <row r="665" spans="1:8" x14ac:dyDescent="0.2">
      <c r="A665" s="86" t="s">
        <v>93</v>
      </c>
      <c r="B665" s="76"/>
      <c r="C665" s="49">
        <v>10000</v>
      </c>
      <c r="D665" s="49">
        <v>30000</v>
      </c>
      <c r="E665" s="49">
        <v>0</v>
      </c>
      <c r="F665" s="49">
        <v>300</v>
      </c>
      <c r="G665" s="49">
        <v>0</v>
      </c>
      <c r="H665" s="49">
        <v>0</v>
      </c>
    </row>
    <row r="666" spans="1:8" x14ac:dyDescent="0.2">
      <c r="A666" s="87" t="s">
        <v>95</v>
      </c>
      <c r="B666" s="76"/>
      <c r="C666" s="50">
        <v>10000</v>
      </c>
      <c r="D666" s="50">
        <v>30000</v>
      </c>
      <c r="E666" s="50">
        <v>0</v>
      </c>
      <c r="F666" s="50">
        <v>300</v>
      </c>
      <c r="G666" s="50">
        <v>0</v>
      </c>
      <c r="H666" s="50">
        <v>0</v>
      </c>
    </row>
    <row r="667" spans="1:8" x14ac:dyDescent="0.2">
      <c r="A667" s="88" t="s">
        <v>41</v>
      </c>
      <c r="B667" s="76"/>
      <c r="C667" s="40">
        <v>10000</v>
      </c>
      <c r="D667" s="40">
        <v>30000</v>
      </c>
      <c r="E667" s="40">
        <v>0</v>
      </c>
      <c r="F667" s="40">
        <v>300</v>
      </c>
      <c r="G667" s="40">
        <v>0</v>
      </c>
      <c r="H667" s="40">
        <v>0</v>
      </c>
    </row>
    <row r="668" spans="1:8" x14ac:dyDescent="0.2">
      <c r="A668" s="88" t="s">
        <v>43</v>
      </c>
      <c r="B668" s="76"/>
      <c r="C668" s="40">
        <v>10000</v>
      </c>
      <c r="D668" s="40">
        <v>30000</v>
      </c>
      <c r="E668" s="40">
        <v>0</v>
      </c>
      <c r="F668" s="40">
        <v>300</v>
      </c>
      <c r="G668" s="40">
        <v>0</v>
      </c>
      <c r="H668" s="40">
        <v>0</v>
      </c>
    </row>
    <row r="669" spans="1:8" x14ac:dyDescent="0.2">
      <c r="A669" s="82" t="s">
        <v>275</v>
      </c>
      <c r="B669" s="76"/>
      <c r="C669" s="45">
        <v>10000</v>
      </c>
      <c r="D669" s="45">
        <v>0</v>
      </c>
      <c r="E669" s="45">
        <v>0</v>
      </c>
      <c r="F669" s="45">
        <v>0</v>
      </c>
      <c r="G669" s="45">
        <v>0</v>
      </c>
      <c r="H669" s="45">
        <v>0</v>
      </c>
    </row>
    <row r="670" spans="1:8" x14ac:dyDescent="0.2">
      <c r="A670" s="83" t="s">
        <v>119</v>
      </c>
      <c r="B670" s="76"/>
      <c r="C670" s="46">
        <v>10000</v>
      </c>
      <c r="D670" s="46">
        <v>0</v>
      </c>
      <c r="E670" s="46">
        <v>0</v>
      </c>
      <c r="F670" s="46">
        <v>0</v>
      </c>
      <c r="G670" s="46">
        <v>0</v>
      </c>
      <c r="H670" s="46">
        <v>0</v>
      </c>
    </row>
    <row r="671" spans="1:8" x14ac:dyDescent="0.2">
      <c r="A671" s="84" t="s">
        <v>127</v>
      </c>
      <c r="B671" s="76"/>
      <c r="C671" s="47">
        <v>10000</v>
      </c>
      <c r="D671" s="47">
        <v>0</v>
      </c>
      <c r="E671" s="47">
        <v>0</v>
      </c>
      <c r="F671" s="47">
        <v>0</v>
      </c>
      <c r="G671" s="47">
        <v>0</v>
      </c>
      <c r="H671" s="47">
        <v>0</v>
      </c>
    </row>
    <row r="672" spans="1:8" x14ac:dyDescent="0.2">
      <c r="A672" s="85" t="s">
        <v>128</v>
      </c>
      <c r="B672" s="76"/>
      <c r="C672" s="48">
        <v>10000</v>
      </c>
      <c r="D672" s="48">
        <v>0</v>
      </c>
      <c r="E672" s="48">
        <v>0</v>
      </c>
      <c r="F672" s="48">
        <v>0</v>
      </c>
      <c r="G672" s="48">
        <v>0</v>
      </c>
      <c r="H672" s="48">
        <v>0</v>
      </c>
    </row>
    <row r="673" spans="1:8" x14ac:dyDescent="0.2">
      <c r="A673" s="86" t="s">
        <v>85</v>
      </c>
      <c r="B673" s="76"/>
      <c r="C673" s="49">
        <v>10000</v>
      </c>
      <c r="D673" s="49">
        <v>0</v>
      </c>
      <c r="E673" s="49">
        <v>0</v>
      </c>
      <c r="F673" s="49">
        <v>0</v>
      </c>
      <c r="G673" s="49">
        <v>0</v>
      </c>
      <c r="H673" s="49">
        <v>0</v>
      </c>
    </row>
    <row r="674" spans="1:8" x14ac:dyDescent="0.2">
      <c r="A674" s="87" t="s">
        <v>86</v>
      </c>
      <c r="B674" s="76"/>
      <c r="C674" s="50">
        <v>10000</v>
      </c>
      <c r="D674" s="50">
        <v>0</v>
      </c>
      <c r="E674" s="50">
        <v>0</v>
      </c>
      <c r="F674" s="50">
        <v>0</v>
      </c>
      <c r="G674" s="50">
        <v>0</v>
      </c>
      <c r="H674" s="50">
        <v>0</v>
      </c>
    </row>
    <row r="675" spans="1:8" x14ac:dyDescent="0.2">
      <c r="A675" s="88" t="s">
        <v>33</v>
      </c>
      <c r="B675" s="76"/>
      <c r="C675" s="40">
        <v>10000</v>
      </c>
      <c r="D675" s="40">
        <v>0</v>
      </c>
      <c r="E675" s="40">
        <v>0</v>
      </c>
      <c r="F675" s="40">
        <v>0</v>
      </c>
      <c r="G675" s="40">
        <v>0</v>
      </c>
      <c r="H675" s="40">
        <v>0</v>
      </c>
    </row>
    <row r="676" spans="1:8" x14ac:dyDescent="0.2">
      <c r="A676" s="88" t="s">
        <v>35</v>
      </c>
      <c r="B676" s="76"/>
      <c r="C676" s="40">
        <v>10000</v>
      </c>
      <c r="D676" s="40">
        <v>0</v>
      </c>
      <c r="E676" s="40">
        <v>0</v>
      </c>
      <c r="F676" s="40">
        <v>0</v>
      </c>
      <c r="G676" s="40">
        <v>0</v>
      </c>
      <c r="H676" s="40">
        <v>0</v>
      </c>
    </row>
    <row r="677" spans="1:8" x14ac:dyDescent="0.2">
      <c r="A677" s="82" t="s">
        <v>276</v>
      </c>
      <c r="B677" s="76"/>
      <c r="C677" s="45">
        <v>30000</v>
      </c>
      <c r="D677" s="45">
        <v>200000</v>
      </c>
      <c r="E677" s="45">
        <v>200000</v>
      </c>
      <c r="F677" s="45">
        <v>666.66666666666663</v>
      </c>
      <c r="G677" s="45">
        <v>100</v>
      </c>
      <c r="H677" s="45">
        <v>666.66666666666663</v>
      </c>
    </row>
    <row r="678" spans="1:8" x14ac:dyDescent="0.2">
      <c r="A678" s="83" t="s">
        <v>141</v>
      </c>
      <c r="B678" s="76"/>
      <c r="C678" s="46">
        <v>30000</v>
      </c>
      <c r="D678" s="46">
        <v>200000</v>
      </c>
      <c r="E678" s="46">
        <v>200000</v>
      </c>
      <c r="F678" s="46">
        <v>666.66666666666663</v>
      </c>
      <c r="G678" s="46">
        <v>100</v>
      </c>
      <c r="H678" s="46">
        <v>666.66666666666663</v>
      </c>
    </row>
    <row r="679" spans="1:8" x14ac:dyDescent="0.2">
      <c r="A679" s="84" t="s">
        <v>144</v>
      </c>
      <c r="B679" s="76"/>
      <c r="C679" s="47">
        <v>30000</v>
      </c>
      <c r="D679" s="47">
        <v>200000</v>
      </c>
      <c r="E679" s="47">
        <v>200000</v>
      </c>
      <c r="F679" s="47">
        <v>666.66666666666663</v>
      </c>
      <c r="G679" s="47">
        <v>100</v>
      </c>
      <c r="H679" s="47">
        <v>666.66666666666663</v>
      </c>
    </row>
    <row r="680" spans="1:8" x14ac:dyDescent="0.2">
      <c r="A680" s="85" t="s">
        <v>145</v>
      </c>
      <c r="B680" s="76"/>
      <c r="C680" s="48">
        <v>30000</v>
      </c>
      <c r="D680" s="48">
        <v>200000</v>
      </c>
      <c r="E680" s="48">
        <v>200000</v>
      </c>
      <c r="F680" s="48">
        <v>666.66666666666663</v>
      </c>
      <c r="G680" s="48">
        <v>100</v>
      </c>
      <c r="H680" s="48">
        <v>666.66666666666663</v>
      </c>
    </row>
    <row r="681" spans="1:8" x14ac:dyDescent="0.2">
      <c r="A681" s="86" t="s">
        <v>85</v>
      </c>
      <c r="B681" s="76"/>
      <c r="C681" s="49">
        <v>15000</v>
      </c>
      <c r="D681" s="49">
        <v>0</v>
      </c>
      <c r="E681" s="49">
        <v>0</v>
      </c>
      <c r="F681" s="49">
        <v>0</v>
      </c>
      <c r="G681" s="49">
        <v>0</v>
      </c>
      <c r="H681" s="49">
        <v>0</v>
      </c>
    </row>
    <row r="682" spans="1:8" x14ac:dyDescent="0.2">
      <c r="A682" s="87" t="s">
        <v>86</v>
      </c>
      <c r="B682" s="76"/>
      <c r="C682" s="50">
        <v>15000</v>
      </c>
      <c r="D682" s="50">
        <v>0</v>
      </c>
      <c r="E682" s="50">
        <v>0</v>
      </c>
      <c r="F682" s="50">
        <v>0</v>
      </c>
      <c r="G682" s="50">
        <v>0</v>
      </c>
      <c r="H682" s="50">
        <v>0</v>
      </c>
    </row>
    <row r="683" spans="1:8" x14ac:dyDescent="0.2">
      <c r="A683" s="88" t="s">
        <v>41</v>
      </c>
      <c r="B683" s="76"/>
      <c r="C683" s="40">
        <v>15000</v>
      </c>
      <c r="D683" s="40">
        <v>0</v>
      </c>
      <c r="E683" s="40">
        <v>0</v>
      </c>
      <c r="F683" s="40">
        <v>0</v>
      </c>
      <c r="G683" s="40">
        <v>0</v>
      </c>
      <c r="H683" s="40">
        <v>0</v>
      </c>
    </row>
    <row r="684" spans="1:8" x14ac:dyDescent="0.2">
      <c r="A684" s="88" t="s">
        <v>43</v>
      </c>
      <c r="B684" s="76"/>
      <c r="C684" s="40">
        <v>15000</v>
      </c>
      <c r="D684" s="40">
        <v>0</v>
      </c>
      <c r="E684" s="40">
        <v>0</v>
      </c>
      <c r="F684" s="40">
        <v>0</v>
      </c>
      <c r="G684" s="40">
        <v>0</v>
      </c>
      <c r="H684" s="40">
        <v>0</v>
      </c>
    </row>
    <row r="685" spans="1:8" x14ac:dyDescent="0.2">
      <c r="A685" s="86" t="s">
        <v>93</v>
      </c>
      <c r="B685" s="76"/>
      <c r="C685" s="49">
        <v>15000</v>
      </c>
      <c r="D685" s="49">
        <v>200000</v>
      </c>
      <c r="E685" s="49">
        <v>200000</v>
      </c>
      <c r="F685" s="49">
        <v>1333.3333333333333</v>
      </c>
      <c r="G685" s="49">
        <v>100</v>
      </c>
      <c r="H685" s="49">
        <v>1333.3333333333333</v>
      </c>
    </row>
    <row r="686" spans="1:8" x14ac:dyDescent="0.2">
      <c r="A686" s="87" t="s">
        <v>95</v>
      </c>
      <c r="B686" s="76"/>
      <c r="C686" s="50">
        <v>15000</v>
      </c>
      <c r="D686" s="50">
        <v>200000</v>
      </c>
      <c r="E686" s="50">
        <v>200000</v>
      </c>
      <c r="F686" s="50">
        <v>1333.3333333333333</v>
      </c>
      <c r="G686" s="50">
        <v>100</v>
      </c>
      <c r="H686" s="50">
        <v>1333.3333333333333</v>
      </c>
    </row>
    <row r="687" spans="1:8" x14ac:dyDescent="0.2">
      <c r="A687" s="88" t="s">
        <v>41</v>
      </c>
      <c r="B687" s="76"/>
      <c r="C687" s="40">
        <v>15000</v>
      </c>
      <c r="D687" s="40">
        <v>200000</v>
      </c>
      <c r="E687" s="40">
        <v>200000</v>
      </c>
      <c r="F687" s="40">
        <v>1333.3333333333333</v>
      </c>
      <c r="G687" s="40">
        <v>100</v>
      </c>
      <c r="H687" s="40">
        <v>1333.3333333333333</v>
      </c>
    </row>
    <row r="688" spans="1:8" x14ac:dyDescent="0.2">
      <c r="A688" s="88" t="s">
        <v>42</v>
      </c>
      <c r="B688" s="76"/>
      <c r="C688" s="40">
        <v>15000</v>
      </c>
      <c r="D688" s="40">
        <v>0</v>
      </c>
      <c r="E688" s="40">
        <v>0</v>
      </c>
      <c r="F688" s="40">
        <v>0</v>
      </c>
      <c r="G688" s="40">
        <v>0</v>
      </c>
      <c r="H688" s="40">
        <v>0</v>
      </c>
    </row>
    <row r="689" spans="1:8" x14ac:dyDescent="0.2">
      <c r="A689" s="88" t="s">
        <v>43</v>
      </c>
      <c r="B689" s="76"/>
      <c r="C689" s="40">
        <v>0</v>
      </c>
      <c r="D689" s="40">
        <v>200000</v>
      </c>
      <c r="E689" s="40">
        <v>200000</v>
      </c>
      <c r="F689" s="40">
        <v>0</v>
      </c>
      <c r="G689" s="40">
        <v>100</v>
      </c>
      <c r="H689" s="40">
        <v>0</v>
      </c>
    </row>
    <row r="690" spans="1:8" x14ac:dyDescent="0.2">
      <c r="A690" s="82" t="s">
        <v>277</v>
      </c>
      <c r="B690" s="76"/>
      <c r="C690" s="45">
        <v>1000</v>
      </c>
      <c r="D690" s="45">
        <v>10000</v>
      </c>
      <c r="E690" s="45">
        <v>20000</v>
      </c>
      <c r="F690" s="45">
        <v>1000</v>
      </c>
      <c r="G690" s="45">
        <v>200</v>
      </c>
      <c r="H690" s="45">
        <v>2000</v>
      </c>
    </row>
    <row r="691" spans="1:8" x14ac:dyDescent="0.2">
      <c r="A691" s="83" t="s">
        <v>134</v>
      </c>
      <c r="B691" s="76"/>
      <c r="C691" s="46">
        <v>1000</v>
      </c>
      <c r="D691" s="46">
        <v>10000</v>
      </c>
      <c r="E691" s="46">
        <v>20000</v>
      </c>
      <c r="F691" s="46">
        <v>1000</v>
      </c>
      <c r="G691" s="46">
        <v>200</v>
      </c>
      <c r="H691" s="46">
        <v>2000</v>
      </c>
    </row>
    <row r="692" spans="1:8" x14ac:dyDescent="0.2">
      <c r="A692" s="84" t="s">
        <v>139</v>
      </c>
      <c r="B692" s="76"/>
      <c r="C692" s="47">
        <v>1000</v>
      </c>
      <c r="D692" s="47">
        <v>10000</v>
      </c>
      <c r="E692" s="47">
        <v>20000</v>
      </c>
      <c r="F692" s="47">
        <v>1000</v>
      </c>
      <c r="G692" s="47">
        <v>200</v>
      </c>
      <c r="H692" s="47">
        <v>2000</v>
      </c>
    </row>
    <row r="693" spans="1:8" x14ac:dyDescent="0.2">
      <c r="A693" s="85" t="s">
        <v>140</v>
      </c>
      <c r="B693" s="76"/>
      <c r="C693" s="48">
        <v>1000</v>
      </c>
      <c r="D693" s="48">
        <v>10000</v>
      </c>
      <c r="E693" s="48">
        <v>20000</v>
      </c>
      <c r="F693" s="48">
        <v>1000</v>
      </c>
      <c r="G693" s="48">
        <v>200</v>
      </c>
      <c r="H693" s="48">
        <v>2000</v>
      </c>
    </row>
    <row r="694" spans="1:8" x14ac:dyDescent="0.2">
      <c r="A694" s="86" t="s">
        <v>85</v>
      </c>
      <c r="B694" s="76"/>
      <c r="C694" s="49">
        <v>1000</v>
      </c>
      <c r="D694" s="49">
        <v>10000</v>
      </c>
      <c r="E694" s="49">
        <v>0</v>
      </c>
      <c r="F694" s="49">
        <v>1000</v>
      </c>
      <c r="G694" s="49">
        <v>0</v>
      </c>
      <c r="H694" s="49">
        <v>0</v>
      </c>
    </row>
    <row r="695" spans="1:8" x14ac:dyDescent="0.2">
      <c r="A695" s="87" t="s">
        <v>86</v>
      </c>
      <c r="B695" s="76"/>
      <c r="C695" s="50">
        <v>1000</v>
      </c>
      <c r="D695" s="50">
        <v>10000</v>
      </c>
      <c r="E695" s="50">
        <v>0</v>
      </c>
      <c r="F695" s="50">
        <v>1000</v>
      </c>
      <c r="G695" s="50">
        <v>0</v>
      </c>
      <c r="H695" s="50">
        <v>0</v>
      </c>
    </row>
    <row r="696" spans="1:8" x14ac:dyDescent="0.2">
      <c r="A696" s="88" t="s">
        <v>41</v>
      </c>
      <c r="B696" s="76"/>
      <c r="C696" s="40">
        <v>1000</v>
      </c>
      <c r="D696" s="40">
        <v>10000</v>
      </c>
      <c r="E696" s="40">
        <v>0</v>
      </c>
      <c r="F696" s="40">
        <v>1000</v>
      </c>
      <c r="G696" s="40">
        <v>0</v>
      </c>
      <c r="H696" s="40">
        <v>0</v>
      </c>
    </row>
    <row r="697" spans="1:8" x14ac:dyDescent="0.2">
      <c r="A697" s="88" t="s">
        <v>43</v>
      </c>
      <c r="B697" s="76"/>
      <c r="C697" s="40">
        <v>1000</v>
      </c>
      <c r="D697" s="40">
        <v>10000</v>
      </c>
      <c r="E697" s="40">
        <v>0</v>
      </c>
      <c r="F697" s="40">
        <v>1000</v>
      </c>
      <c r="G697" s="40">
        <v>0</v>
      </c>
      <c r="H697" s="40">
        <v>0</v>
      </c>
    </row>
    <row r="698" spans="1:8" x14ac:dyDescent="0.2">
      <c r="A698" s="86" t="s">
        <v>97</v>
      </c>
      <c r="B698" s="76"/>
      <c r="C698" s="49">
        <v>0</v>
      </c>
      <c r="D698" s="49">
        <v>0</v>
      </c>
      <c r="E698" s="49">
        <v>20000</v>
      </c>
      <c r="F698" s="49">
        <v>0</v>
      </c>
      <c r="G698" s="49">
        <v>0</v>
      </c>
      <c r="H698" s="49">
        <v>0</v>
      </c>
    </row>
    <row r="699" spans="1:8" x14ac:dyDescent="0.2">
      <c r="A699" s="87" t="s">
        <v>98</v>
      </c>
      <c r="B699" s="76"/>
      <c r="C699" s="50">
        <v>0</v>
      </c>
      <c r="D699" s="50">
        <v>0</v>
      </c>
      <c r="E699" s="50">
        <v>20000</v>
      </c>
      <c r="F699" s="50">
        <v>0</v>
      </c>
      <c r="G699" s="50">
        <v>0</v>
      </c>
      <c r="H699" s="50">
        <v>0</v>
      </c>
    </row>
    <row r="700" spans="1:8" x14ac:dyDescent="0.2">
      <c r="A700" s="88" t="s">
        <v>41</v>
      </c>
      <c r="B700" s="76"/>
      <c r="C700" s="40">
        <v>0</v>
      </c>
      <c r="D700" s="40">
        <v>0</v>
      </c>
      <c r="E700" s="40">
        <v>20000</v>
      </c>
      <c r="F700" s="40">
        <v>0</v>
      </c>
      <c r="G700" s="40">
        <v>0</v>
      </c>
      <c r="H700" s="40">
        <v>0</v>
      </c>
    </row>
    <row r="701" spans="1:8" x14ac:dyDescent="0.2">
      <c r="A701" s="88" t="s">
        <v>43</v>
      </c>
      <c r="B701" s="76"/>
      <c r="C701" s="40">
        <v>0</v>
      </c>
      <c r="D701" s="40">
        <v>0</v>
      </c>
      <c r="E701" s="40">
        <v>20000</v>
      </c>
      <c r="F701" s="40">
        <v>0</v>
      </c>
      <c r="G701" s="40">
        <v>0</v>
      </c>
      <c r="H701" s="40">
        <v>0</v>
      </c>
    </row>
    <row r="702" spans="1:8" x14ac:dyDescent="0.2">
      <c r="A702" s="82" t="s">
        <v>278</v>
      </c>
      <c r="B702" s="76"/>
      <c r="C702" s="45">
        <v>50000</v>
      </c>
      <c r="D702" s="45">
        <v>0</v>
      </c>
      <c r="E702" s="45">
        <v>0</v>
      </c>
      <c r="F702" s="45">
        <v>0</v>
      </c>
      <c r="G702" s="45">
        <v>0</v>
      </c>
      <c r="H702" s="45">
        <v>0</v>
      </c>
    </row>
    <row r="703" spans="1:8" x14ac:dyDescent="0.2">
      <c r="A703" s="83" t="s">
        <v>141</v>
      </c>
      <c r="B703" s="76"/>
      <c r="C703" s="46">
        <v>50000</v>
      </c>
      <c r="D703" s="46">
        <v>0</v>
      </c>
      <c r="E703" s="46">
        <v>0</v>
      </c>
      <c r="F703" s="46">
        <v>0</v>
      </c>
      <c r="G703" s="46">
        <v>0</v>
      </c>
      <c r="H703" s="46">
        <v>0</v>
      </c>
    </row>
    <row r="704" spans="1:8" x14ac:dyDescent="0.2">
      <c r="A704" s="84" t="s">
        <v>144</v>
      </c>
      <c r="B704" s="76"/>
      <c r="C704" s="47">
        <v>50000</v>
      </c>
      <c r="D704" s="47">
        <v>0</v>
      </c>
      <c r="E704" s="47">
        <v>0</v>
      </c>
      <c r="F704" s="47">
        <v>0</v>
      </c>
      <c r="G704" s="47">
        <v>0</v>
      </c>
      <c r="H704" s="47">
        <v>0</v>
      </c>
    </row>
    <row r="705" spans="1:8" x14ac:dyDescent="0.2">
      <c r="A705" s="85" t="s">
        <v>145</v>
      </c>
      <c r="B705" s="76"/>
      <c r="C705" s="48">
        <v>50000</v>
      </c>
      <c r="D705" s="48">
        <v>0</v>
      </c>
      <c r="E705" s="48">
        <v>0</v>
      </c>
      <c r="F705" s="48">
        <v>0</v>
      </c>
      <c r="G705" s="48">
        <v>0</v>
      </c>
      <c r="H705" s="48">
        <v>0</v>
      </c>
    </row>
    <row r="706" spans="1:8" x14ac:dyDescent="0.2">
      <c r="A706" s="86" t="s">
        <v>85</v>
      </c>
      <c r="B706" s="76"/>
      <c r="C706" s="49">
        <v>50000</v>
      </c>
      <c r="D706" s="49">
        <v>0</v>
      </c>
      <c r="E706" s="49">
        <v>0</v>
      </c>
      <c r="F706" s="49">
        <v>0</v>
      </c>
      <c r="G706" s="49">
        <v>0</v>
      </c>
      <c r="H706" s="49">
        <v>0</v>
      </c>
    </row>
    <row r="707" spans="1:8" x14ac:dyDescent="0.2">
      <c r="A707" s="87" t="s">
        <v>86</v>
      </c>
      <c r="B707" s="76"/>
      <c r="C707" s="50">
        <v>50000</v>
      </c>
      <c r="D707" s="50">
        <v>0</v>
      </c>
      <c r="E707" s="50">
        <v>0</v>
      </c>
      <c r="F707" s="50">
        <v>0</v>
      </c>
      <c r="G707" s="50">
        <v>0</v>
      </c>
      <c r="H707" s="50">
        <v>0</v>
      </c>
    </row>
    <row r="708" spans="1:8" x14ac:dyDescent="0.2">
      <c r="A708" s="88" t="s">
        <v>33</v>
      </c>
      <c r="B708" s="76"/>
      <c r="C708" s="40">
        <v>50000</v>
      </c>
      <c r="D708" s="40">
        <v>0</v>
      </c>
      <c r="E708" s="40">
        <v>0</v>
      </c>
      <c r="F708" s="40">
        <v>0</v>
      </c>
      <c r="G708" s="40">
        <v>0</v>
      </c>
      <c r="H708" s="40">
        <v>0</v>
      </c>
    </row>
    <row r="709" spans="1:8" x14ac:dyDescent="0.2">
      <c r="A709" s="88" t="s">
        <v>35</v>
      </c>
      <c r="B709" s="76"/>
      <c r="C709" s="40">
        <v>3000</v>
      </c>
      <c r="D709" s="40">
        <v>0</v>
      </c>
      <c r="E709" s="40">
        <v>0</v>
      </c>
      <c r="F709" s="40">
        <v>0</v>
      </c>
      <c r="G709" s="40">
        <v>0</v>
      </c>
      <c r="H709" s="40">
        <v>0</v>
      </c>
    </row>
    <row r="710" spans="1:8" x14ac:dyDescent="0.2">
      <c r="A710" s="88" t="s">
        <v>38</v>
      </c>
      <c r="B710" s="76"/>
      <c r="C710" s="40">
        <v>47000</v>
      </c>
      <c r="D710" s="40">
        <v>0</v>
      </c>
      <c r="E710" s="40">
        <v>0</v>
      </c>
      <c r="F710" s="40">
        <v>0</v>
      </c>
      <c r="G710" s="40">
        <v>0</v>
      </c>
      <c r="H710" s="40">
        <v>0</v>
      </c>
    </row>
    <row r="711" spans="1:8" x14ac:dyDescent="0.2">
      <c r="A711" s="82" t="s">
        <v>279</v>
      </c>
      <c r="B711" s="76"/>
      <c r="C711" s="45">
        <v>30000</v>
      </c>
      <c r="D711" s="45">
        <v>0</v>
      </c>
      <c r="E711" s="45">
        <v>0</v>
      </c>
      <c r="F711" s="45">
        <v>0</v>
      </c>
      <c r="G711" s="45">
        <v>0</v>
      </c>
      <c r="H711" s="45">
        <v>0</v>
      </c>
    </row>
    <row r="712" spans="1:8" x14ac:dyDescent="0.2">
      <c r="A712" s="83" t="s">
        <v>141</v>
      </c>
      <c r="B712" s="76"/>
      <c r="C712" s="46">
        <v>30000</v>
      </c>
      <c r="D712" s="46">
        <v>0</v>
      </c>
      <c r="E712" s="46">
        <v>0</v>
      </c>
      <c r="F712" s="46">
        <v>0</v>
      </c>
      <c r="G712" s="46">
        <v>0</v>
      </c>
      <c r="H712" s="46">
        <v>0</v>
      </c>
    </row>
    <row r="713" spans="1:8" x14ac:dyDescent="0.2">
      <c r="A713" s="84" t="s">
        <v>144</v>
      </c>
      <c r="B713" s="76"/>
      <c r="C713" s="47">
        <v>30000</v>
      </c>
      <c r="D713" s="47">
        <v>0</v>
      </c>
      <c r="E713" s="47">
        <v>0</v>
      </c>
      <c r="F713" s="47">
        <v>0</v>
      </c>
      <c r="G713" s="47">
        <v>0</v>
      </c>
      <c r="H713" s="47">
        <v>0</v>
      </c>
    </row>
    <row r="714" spans="1:8" x14ac:dyDescent="0.2">
      <c r="A714" s="85" t="s">
        <v>145</v>
      </c>
      <c r="B714" s="76"/>
      <c r="C714" s="48">
        <v>30000</v>
      </c>
      <c r="D714" s="48">
        <v>0</v>
      </c>
      <c r="E714" s="48">
        <v>0</v>
      </c>
      <c r="F714" s="48">
        <v>0</v>
      </c>
      <c r="G714" s="48">
        <v>0</v>
      </c>
      <c r="H714" s="48">
        <v>0</v>
      </c>
    </row>
    <row r="715" spans="1:8" x14ac:dyDescent="0.2">
      <c r="A715" s="86" t="s">
        <v>85</v>
      </c>
      <c r="B715" s="76"/>
      <c r="C715" s="49">
        <v>15000</v>
      </c>
      <c r="D715" s="49">
        <v>0</v>
      </c>
      <c r="E715" s="49">
        <v>0</v>
      </c>
      <c r="F715" s="49">
        <v>0</v>
      </c>
      <c r="G715" s="49">
        <v>0</v>
      </c>
      <c r="H715" s="49">
        <v>0</v>
      </c>
    </row>
    <row r="716" spans="1:8" x14ac:dyDescent="0.2">
      <c r="A716" s="87" t="s">
        <v>86</v>
      </c>
      <c r="B716" s="76"/>
      <c r="C716" s="50">
        <v>15000</v>
      </c>
      <c r="D716" s="50">
        <v>0</v>
      </c>
      <c r="E716" s="50">
        <v>0</v>
      </c>
      <c r="F716" s="50">
        <v>0</v>
      </c>
      <c r="G716" s="50">
        <v>0</v>
      </c>
      <c r="H716" s="50">
        <v>0</v>
      </c>
    </row>
    <row r="717" spans="1:8" x14ac:dyDescent="0.2">
      <c r="A717" s="88" t="s">
        <v>41</v>
      </c>
      <c r="B717" s="76"/>
      <c r="C717" s="40">
        <v>15000</v>
      </c>
      <c r="D717" s="40">
        <v>0</v>
      </c>
      <c r="E717" s="40">
        <v>0</v>
      </c>
      <c r="F717" s="40">
        <v>0</v>
      </c>
      <c r="G717" s="40">
        <v>0</v>
      </c>
      <c r="H717" s="40">
        <v>0</v>
      </c>
    </row>
    <row r="718" spans="1:8" x14ac:dyDescent="0.2">
      <c r="A718" s="88" t="s">
        <v>43</v>
      </c>
      <c r="B718" s="76"/>
      <c r="C718" s="40">
        <v>15000</v>
      </c>
      <c r="D718" s="40">
        <v>0</v>
      </c>
      <c r="E718" s="40">
        <v>0</v>
      </c>
      <c r="F718" s="40">
        <v>0</v>
      </c>
      <c r="G718" s="40">
        <v>0</v>
      </c>
      <c r="H718" s="40">
        <v>0</v>
      </c>
    </row>
    <row r="719" spans="1:8" x14ac:dyDescent="0.2">
      <c r="A719" s="86" t="s">
        <v>103</v>
      </c>
      <c r="B719" s="76"/>
      <c r="C719" s="49">
        <v>15000</v>
      </c>
      <c r="D719" s="49">
        <v>0</v>
      </c>
      <c r="E719" s="49">
        <v>0</v>
      </c>
      <c r="F719" s="49">
        <v>0</v>
      </c>
      <c r="G719" s="49">
        <v>0</v>
      </c>
      <c r="H719" s="49">
        <v>0</v>
      </c>
    </row>
    <row r="720" spans="1:8" x14ac:dyDescent="0.2">
      <c r="A720" s="87" t="s">
        <v>104</v>
      </c>
      <c r="B720" s="76"/>
      <c r="C720" s="50">
        <v>15000</v>
      </c>
      <c r="D720" s="50">
        <v>0</v>
      </c>
      <c r="E720" s="50">
        <v>0</v>
      </c>
      <c r="F720" s="50">
        <v>0</v>
      </c>
      <c r="G720" s="50">
        <v>0</v>
      </c>
      <c r="H720" s="50">
        <v>0</v>
      </c>
    </row>
    <row r="721" spans="1:8" x14ac:dyDescent="0.2">
      <c r="A721" s="88" t="s">
        <v>33</v>
      </c>
      <c r="B721" s="76"/>
      <c r="C721" s="40">
        <v>15000</v>
      </c>
      <c r="D721" s="40">
        <v>0</v>
      </c>
      <c r="E721" s="40">
        <v>0</v>
      </c>
      <c r="F721" s="40">
        <v>0</v>
      </c>
      <c r="G721" s="40">
        <v>0</v>
      </c>
      <c r="H721" s="40">
        <v>0</v>
      </c>
    </row>
    <row r="722" spans="1:8" x14ac:dyDescent="0.2">
      <c r="A722" s="88" t="s">
        <v>35</v>
      </c>
      <c r="B722" s="76"/>
      <c r="C722" s="40">
        <v>15000</v>
      </c>
      <c r="D722" s="40">
        <v>0</v>
      </c>
      <c r="E722" s="40">
        <v>0</v>
      </c>
      <c r="F722" s="40">
        <v>0</v>
      </c>
      <c r="G722" s="40">
        <v>0</v>
      </c>
      <c r="H722" s="40">
        <v>0</v>
      </c>
    </row>
    <row r="723" spans="1:8" x14ac:dyDescent="0.2">
      <c r="A723" s="82" t="s">
        <v>280</v>
      </c>
      <c r="B723" s="76"/>
      <c r="C723" s="45">
        <v>15000</v>
      </c>
      <c r="D723" s="45">
        <v>15000</v>
      </c>
      <c r="E723" s="45">
        <v>0</v>
      </c>
      <c r="F723" s="45">
        <v>100</v>
      </c>
      <c r="G723" s="45">
        <v>0</v>
      </c>
      <c r="H723" s="45">
        <v>0</v>
      </c>
    </row>
    <row r="724" spans="1:8" x14ac:dyDescent="0.2">
      <c r="A724" s="83" t="s">
        <v>119</v>
      </c>
      <c r="B724" s="76"/>
      <c r="C724" s="46">
        <v>15000</v>
      </c>
      <c r="D724" s="46">
        <v>15000</v>
      </c>
      <c r="E724" s="46">
        <v>0</v>
      </c>
      <c r="F724" s="46">
        <v>100</v>
      </c>
      <c r="G724" s="46">
        <v>0</v>
      </c>
      <c r="H724" s="46">
        <v>0</v>
      </c>
    </row>
    <row r="725" spans="1:8" x14ac:dyDescent="0.2">
      <c r="A725" s="84" t="s">
        <v>127</v>
      </c>
      <c r="B725" s="76"/>
      <c r="C725" s="47">
        <v>15000</v>
      </c>
      <c r="D725" s="47">
        <v>15000</v>
      </c>
      <c r="E725" s="47">
        <v>0</v>
      </c>
      <c r="F725" s="47">
        <v>100</v>
      </c>
      <c r="G725" s="47">
        <v>0</v>
      </c>
      <c r="H725" s="47">
        <v>0</v>
      </c>
    </row>
    <row r="726" spans="1:8" x14ac:dyDescent="0.2">
      <c r="A726" s="85" t="s">
        <v>128</v>
      </c>
      <c r="B726" s="76"/>
      <c r="C726" s="48">
        <v>15000</v>
      </c>
      <c r="D726" s="48">
        <v>15000</v>
      </c>
      <c r="E726" s="48">
        <v>0</v>
      </c>
      <c r="F726" s="48">
        <v>100</v>
      </c>
      <c r="G726" s="48">
        <v>0</v>
      </c>
      <c r="H726" s="48">
        <v>0</v>
      </c>
    </row>
    <row r="727" spans="1:8" x14ac:dyDescent="0.2">
      <c r="A727" s="86" t="s">
        <v>93</v>
      </c>
      <c r="B727" s="76"/>
      <c r="C727" s="49">
        <v>15000</v>
      </c>
      <c r="D727" s="49">
        <v>15000</v>
      </c>
      <c r="E727" s="49">
        <v>0</v>
      </c>
      <c r="F727" s="49">
        <v>100</v>
      </c>
      <c r="G727" s="49">
        <v>0</v>
      </c>
      <c r="H727" s="49">
        <v>0</v>
      </c>
    </row>
    <row r="728" spans="1:8" x14ac:dyDescent="0.2">
      <c r="A728" s="87" t="s">
        <v>95</v>
      </c>
      <c r="B728" s="76"/>
      <c r="C728" s="50">
        <v>15000</v>
      </c>
      <c r="D728" s="50">
        <v>15000</v>
      </c>
      <c r="E728" s="50">
        <v>0</v>
      </c>
      <c r="F728" s="50">
        <v>100</v>
      </c>
      <c r="G728" s="50">
        <v>0</v>
      </c>
      <c r="H728" s="50">
        <v>0</v>
      </c>
    </row>
    <row r="729" spans="1:8" x14ac:dyDescent="0.2">
      <c r="A729" s="88" t="s">
        <v>33</v>
      </c>
      <c r="B729" s="76"/>
      <c r="C729" s="40">
        <v>15000</v>
      </c>
      <c r="D729" s="40">
        <v>15000</v>
      </c>
      <c r="E729" s="40">
        <v>0</v>
      </c>
      <c r="F729" s="40">
        <v>100</v>
      </c>
      <c r="G729" s="40">
        <v>0</v>
      </c>
      <c r="H729" s="40">
        <v>0</v>
      </c>
    </row>
    <row r="730" spans="1:8" x14ac:dyDescent="0.2">
      <c r="A730" s="88" t="s">
        <v>35</v>
      </c>
      <c r="B730" s="76"/>
      <c r="C730" s="40">
        <v>15000</v>
      </c>
      <c r="D730" s="40">
        <v>15000</v>
      </c>
      <c r="E730" s="40">
        <v>0</v>
      </c>
      <c r="F730" s="40">
        <v>100</v>
      </c>
      <c r="G730" s="40">
        <v>0</v>
      </c>
      <c r="H730" s="40">
        <v>0</v>
      </c>
    </row>
    <row r="731" spans="1:8" x14ac:dyDescent="0.2">
      <c r="A731" s="82" t="s">
        <v>281</v>
      </c>
      <c r="B731" s="76"/>
      <c r="C731" s="45">
        <v>50000</v>
      </c>
      <c r="D731" s="45">
        <v>50000</v>
      </c>
      <c r="E731" s="45">
        <v>50000</v>
      </c>
      <c r="F731" s="45">
        <v>100</v>
      </c>
      <c r="G731" s="45">
        <v>100</v>
      </c>
      <c r="H731" s="45">
        <v>100</v>
      </c>
    </row>
    <row r="732" spans="1:8" x14ac:dyDescent="0.2">
      <c r="A732" s="83" t="s">
        <v>119</v>
      </c>
      <c r="B732" s="76"/>
      <c r="C732" s="46">
        <v>50000</v>
      </c>
      <c r="D732" s="46">
        <v>50000</v>
      </c>
      <c r="E732" s="46">
        <v>50000</v>
      </c>
      <c r="F732" s="46">
        <v>100</v>
      </c>
      <c r="G732" s="46">
        <v>100</v>
      </c>
      <c r="H732" s="46">
        <v>100</v>
      </c>
    </row>
    <row r="733" spans="1:8" x14ac:dyDescent="0.2">
      <c r="A733" s="84" t="s">
        <v>127</v>
      </c>
      <c r="B733" s="76"/>
      <c r="C733" s="47">
        <v>50000</v>
      </c>
      <c r="D733" s="47">
        <v>50000</v>
      </c>
      <c r="E733" s="47">
        <v>50000</v>
      </c>
      <c r="F733" s="47">
        <v>100</v>
      </c>
      <c r="G733" s="47">
        <v>100</v>
      </c>
      <c r="H733" s="47">
        <v>100</v>
      </c>
    </row>
    <row r="734" spans="1:8" x14ac:dyDescent="0.2">
      <c r="A734" s="85" t="s">
        <v>128</v>
      </c>
      <c r="B734" s="76"/>
      <c r="C734" s="48">
        <v>50000</v>
      </c>
      <c r="D734" s="48">
        <v>50000</v>
      </c>
      <c r="E734" s="48">
        <v>50000</v>
      </c>
      <c r="F734" s="48">
        <v>100</v>
      </c>
      <c r="G734" s="48">
        <v>100</v>
      </c>
      <c r="H734" s="48">
        <v>100</v>
      </c>
    </row>
    <row r="735" spans="1:8" x14ac:dyDescent="0.2">
      <c r="A735" s="86" t="s">
        <v>93</v>
      </c>
      <c r="B735" s="76"/>
      <c r="C735" s="49">
        <v>50000</v>
      </c>
      <c r="D735" s="49">
        <v>50000</v>
      </c>
      <c r="E735" s="49">
        <v>50000</v>
      </c>
      <c r="F735" s="49">
        <v>100</v>
      </c>
      <c r="G735" s="49">
        <v>100</v>
      </c>
      <c r="H735" s="49">
        <v>100</v>
      </c>
    </row>
    <row r="736" spans="1:8" x14ac:dyDescent="0.2">
      <c r="A736" s="87" t="s">
        <v>95</v>
      </c>
      <c r="B736" s="76"/>
      <c r="C736" s="50">
        <v>50000</v>
      </c>
      <c r="D736" s="50">
        <v>50000</v>
      </c>
      <c r="E736" s="50">
        <v>50000</v>
      </c>
      <c r="F736" s="50">
        <v>100</v>
      </c>
      <c r="G736" s="50">
        <v>100</v>
      </c>
      <c r="H736" s="50">
        <v>100</v>
      </c>
    </row>
    <row r="737" spans="1:8" x14ac:dyDescent="0.2">
      <c r="A737" s="88" t="s">
        <v>33</v>
      </c>
      <c r="B737" s="76"/>
      <c r="C737" s="40">
        <v>50000</v>
      </c>
      <c r="D737" s="40">
        <v>50000</v>
      </c>
      <c r="E737" s="40">
        <v>50000</v>
      </c>
      <c r="F737" s="40">
        <v>100</v>
      </c>
      <c r="G737" s="40">
        <v>100</v>
      </c>
      <c r="H737" s="40">
        <v>100</v>
      </c>
    </row>
    <row r="738" spans="1:8" x14ac:dyDescent="0.2">
      <c r="A738" s="88" t="s">
        <v>35</v>
      </c>
      <c r="B738" s="76"/>
      <c r="C738" s="40">
        <v>50000</v>
      </c>
      <c r="D738" s="40">
        <v>50000</v>
      </c>
      <c r="E738" s="40">
        <v>50000</v>
      </c>
      <c r="F738" s="40">
        <v>100</v>
      </c>
      <c r="G738" s="40">
        <v>100</v>
      </c>
      <c r="H738" s="40">
        <v>100</v>
      </c>
    </row>
    <row r="739" spans="1:8" x14ac:dyDescent="0.2">
      <c r="A739" s="81" t="s">
        <v>282</v>
      </c>
      <c r="B739" s="76"/>
      <c r="C739" s="44">
        <v>250000</v>
      </c>
      <c r="D739" s="44">
        <v>100000</v>
      </c>
      <c r="E739" s="44">
        <v>100000</v>
      </c>
      <c r="F739" s="44">
        <v>40</v>
      </c>
      <c r="G739" s="44">
        <v>100</v>
      </c>
      <c r="H739" s="44">
        <v>40</v>
      </c>
    </row>
    <row r="740" spans="1:8" x14ac:dyDescent="0.2">
      <c r="A740" s="82" t="s">
        <v>283</v>
      </c>
      <c r="B740" s="76"/>
      <c r="C740" s="45">
        <v>30000</v>
      </c>
      <c r="D740" s="45">
        <v>0</v>
      </c>
      <c r="E740" s="45">
        <v>0</v>
      </c>
      <c r="F740" s="45">
        <v>0</v>
      </c>
      <c r="G740" s="45">
        <v>0</v>
      </c>
      <c r="H740" s="45">
        <v>0</v>
      </c>
    </row>
    <row r="741" spans="1:8" x14ac:dyDescent="0.2">
      <c r="A741" s="83" t="s">
        <v>141</v>
      </c>
      <c r="B741" s="76"/>
      <c r="C741" s="46">
        <v>30000</v>
      </c>
      <c r="D741" s="46">
        <v>0</v>
      </c>
      <c r="E741" s="46">
        <v>0</v>
      </c>
      <c r="F741" s="46">
        <v>0</v>
      </c>
      <c r="G741" s="46">
        <v>0</v>
      </c>
      <c r="H741" s="46">
        <v>0</v>
      </c>
    </row>
    <row r="742" spans="1:8" x14ac:dyDescent="0.2">
      <c r="A742" s="84" t="s">
        <v>148</v>
      </c>
      <c r="B742" s="76"/>
      <c r="C742" s="47">
        <v>30000</v>
      </c>
      <c r="D742" s="47">
        <v>0</v>
      </c>
      <c r="E742" s="47">
        <v>0</v>
      </c>
      <c r="F742" s="47">
        <v>0</v>
      </c>
      <c r="G742" s="47">
        <v>0</v>
      </c>
      <c r="H742" s="47">
        <v>0</v>
      </c>
    </row>
    <row r="743" spans="1:8" x14ac:dyDescent="0.2">
      <c r="A743" s="85" t="s">
        <v>149</v>
      </c>
      <c r="B743" s="76"/>
      <c r="C743" s="48">
        <v>30000</v>
      </c>
      <c r="D743" s="48">
        <v>0</v>
      </c>
      <c r="E743" s="48">
        <v>0</v>
      </c>
      <c r="F743" s="48">
        <v>0</v>
      </c>
      <c r="G743" s="48">
        <v>0</v>
      </c>
      <c r="H743" s="48">
        <v>0</v>
      </c>
    </row>
    <row r="744" spans="1:8" x14ac:dyDescent="0.2">
      <c r="A744" s="86" t="s">
        <v>93</v>
      </c>
      <c r="B744" s="76"/>
      <c r="C744" s="49">
        <v>29000</v>
      </c>
      <c r="D744" s="49">
        <v>0</v>
      </c>
      <c r="E744" s="49">
        <v>0</v>
      </c>
      <c r="F744" s="49">
        <v>0</v>
      </c>
      <c r="G744" s="49">
        <v>0</v>
      </c>
      <c r="H744" s="49">
        <v>0</v>
      </c>
    </row>
    <row r="745" spans="1:8" x14ac:dyDescent="0.2">
      <c r="A745" s="87" t="s">
        <v>95</v>
      </c>
      <c r="B745" s="76"/>
      <c r="C745" s="50">
        <v>29000</v>
      </c>
      <c r="D745" s="50">
        <v>0</v>
      </c>
      <c r="E745" s="50">
        <v>0</v>
      </c>
      <c r="F745" s="50">
        <v>0</v>
      </c>
      <c r="G745" s="50">
        <v>0</v>
      </c>
      <c r="H745" s="50">
        <v>0</v>
      </c>
    </row>
    <row r="746" spans="1:8" x14ac:dyDescent="0.2">
      <c r="A746" s="88" t="s">
        <v>41</v>
      </c>
      <c r="B746" s="76"/>
      <c r="C746" s="40">
        <v>29000</v>
      </c>
      <c r="D746" s="40">
        <v>0</v>
      </c>
      <c r="E746" s="40">
        <v>0</v>
      </c>
      <c r="F746" s="40">
        <v>0</v>
      </c>
      <c r="G746" s="40">
        <v>0</v>
      </c>
      <c r="H746" s="40">
        <v>0</v>
      </c>
    </row>
    <row r="747" spans="1:8" x14ac:dyDescent="0.2">
      <c r="A747" s="88" t="s">
        <v>43</v>
      </c>
      <c r="B747" s="76"/>
      <c r="C747" s="40">
        <v>29000</v>
      </c>
      <c r="D747" s="40">
        <v>0</v>
      </c>
      <c r="E747" s="40">
        <v>0</v>
      </c>
      <c r="F747" s="40">
        <v>0</v>
      </c>
      <c r="G747" s="40">
        <v>0</v>
      </c>
      <c r="H747" s="40">
        <v>0</v>
      </c>
    </row>
    <row r="748" spans="1:8" x14ac:dyDescent="0.2">
      <c r="A748" s="86" t="s">
        <v>97</v>
      </c>
      <c r="B748" s="76"/>
      <c r="C748" s="49">
        <v>1000</v>
      </c>
      <c r="D748" s="49">
        <v>0</v>
      </c>
      <c r="E748" s="49">
        <v>0</v>
      </c>
      <c r="F748" s="49">
        <v>0</v>
      </c>
      <c r="G748" s="49">
        <v>0</v>
      </c>
      <c r="H748" s="49">
        <v>0</v>
      </c>
    </row>
    <row r="749" spans="1:8" x14ac:dyDescent="0.2">
      <c r="A749" s="87" t="s">
        <v>98</v>
      </c>
      <c r="B749" s="76"/>
      <c r="C749" s="50">
        <v>1000</v>
      </c>
      <c r="D749" s="50">
        <v>0</v>
      </c>
      <c r="E749" s="50">
        <v>0</v>
      </c>
      <c r="F749" s="50">
        <v>0</v>
      </c>
      <c r="G749" s="50">
        <v>0</v>
      </c>
      <c r="H749" s="50">
        <v>0</v>
      </c>
    </row>
    <row r="750" spans="1:8" x14ac:dyDescent="0.2">
      <c r="A750" s="88" t="s">
        <v>33</v>
      </c>
      <c r="B750" s="76"/>
      <c r="C750" s="40">
        <v>1000</v>
      </c>
      <c r="D750" s="40">
        <v>0</v>
      </c>
      <c r="E750" s="40">
        <v>0</v>
      </c>
      <c r="F750" s="40">
        <v>0</v>
      </c>
      <c r="G750" s="40">
        <v>0</v>
      </c>
      <c r="H750" s="40">
        <v>0</v>
      </c>
    </row>
    <row r="751" spans="1:8" x14ac:dyDescent="0.2">
      <c r="A751" s="88" t="s">
        <v>35</v>
      </c>
      <c r="B751" s="76"/>
      <c r="C751" s="40">
        <v>1000</v>
      </c>
      <c r="D751" s="40">
        <v>0</v>
      </c>
      <c r="E751" s="40">
        <v>0</v>
      </c>
      <c r="F751" s="40">
        <v>0</v>
      </c>
      <c r="G751" s="40">
        <v>0</v>
      </c>
      <c r="H751" s="40">
        <v>0</v>
      </c>
    </row>
    <row r="752" spans="1:8" x14ac:dyDescent="0.2">
      <c r="A752" s="82" t="s">
        <v>284</v>
      </c>
      <c r="B752" s="76"/>
      <c r="C752" s="45">
        <v>80000</v>
      </c>
      <c r="D752" s="45">
        <v>0</v>
      </c>
      <c r="E752" s="45">
        <v>0</v>
      </c>
      <c r="F752" s="45">
        <v>0</v>
      </c>
      <c r="G752" s="45">
        <v>0</v>
      </c>
      <c r="H752" s="45">
        <v>0</v>
      </c>
    </row>
    <row r="753" spans="1:8" x14ac:dyDescent="0.2">
      <c r="A753" s="83" t="s">
        <v>141</v>
      </c>
      <c r="B753" s="76"/>
      <c r="C753" s="46">
        <v>80000</v>
      </c>
      <c r="D753" s="46">
        <v>0</v>
      </c>
      <c r="E753" s="46">
        <v>0</v>
      </c>
      <c r="F753" s="46">
        <v>0</v>
      </c>
      <c r="G753" s="46">
        <v>0</v>
      </c>
      <c r="H753" s="46">
        <v>0</v>
      </c>
    </row>
    <row r="754" spans="1:8" x14ac:dyDescent="0.2">
      <c r="A754" s="84" t="s">
        <v>142</v>
      </c>
      <c r="B754" s="76"/>
      <c r="C754" s="47">
        <v>80000</v>
      </c>
      <c r="D754" s="47">
        <v>0</v>
      </c>
      <c r="E754" s="47">
        <v>0</v>
      </c>
      <c r="F754" s="47">
        <v>0</v>
      </c>
      <c r="G754" s="47">
        <v>0</v>
      </c>
      <c r="H754" s="47">
        <v>0</v>
      </c>
    </row>
    <row r="755" spans="1:8" x14ac:dyDescent="0.2">
      <c r="A755" s="85" t="s">
        <v>143</v>
      </c>
      <c r="B755" s="76"/>
      <c r="C755" s="48">
        <v>80000</v>
      </c>
      <c r="D755" s="48">
        <v>0</v>
      </c>
      <c r="E755" s="48">
        <v>0</v>
      </c>
      <c r="F755" s="48">
        <v>0</v>
      </c>
      <c r="G755" s="48">
        <v>0</v>
      </c>
      <c r="H755" s="48">
        <v>0</v>
      </c>
    </row>
    <row r="756" spans="1:8" x14ac:dyDescent="0.2">
      <c r="A756" s="86" t="s">
        <v>93</v>
      </c>
      <c r="B756" s="76"/>
      <c r="C756" s="49">
        <v>61250</v>
      </c>
      <c r="D756" s="49">
        <v>0</v>
      </c>
      <c r="E756" s="49">
        <v>0</v>
      </c>
      <c r="F756" s="49">
        <v>0</v>
      </c>
      <c r="G756" s="49">
        <v>0</v>
      </c>
      <c r="H756" s="49">
        <v>0</v>
      </c>
    </row>
    <row r="757" spans="1:8" x14ac:dyDescent="0.2">
      <c r="A757" s="87" t="s">
        <v>94</v>
      </c>
      <c r="B757" s="76"/>
      <c r="C757" s="50">
        <v>61250</v>
      </c>
      <c r="D757" s="50">
        <v>0</v>
      </c>
      <c r="E757" s="50">
        <v>0</v>
      </c>
      <c r="F757" s="50">
        <v>0</v>
      </c>
      <c r="G757" s="50">
        <v>0</v>
      </c>
      <c r="H757" s="50">
        <v>0</v>
      </c>
    </row>
    <row r="758" spans="1:8" x14ac:dyDescent="0.2">
      <c r="A758" s="88" t="s">
        <v>41</v>
      </c>
      <c r="B758" s="76"/>
      <c r="C758" s="40">
        <v>61250</v>
      </c>
      <c r="D758" s="40">
        <v>0</v>
      </c>
      <c r="E758" s="40">
        <v>0</v>
      </c>
      <c r="F758" s="40">
        <v>0</v>
      </c>
      <c r="G758" s="40">
        <v>0</v>
      </c>
      <c r="H758" s="40">
        <v>0</v>
      </c>
    </row>
    <row r="759" spans="1:8" x14ac:dyDescent="0.2">
      <c r="A759" s="88" t="s">
        <v>43</v>
      </c>
      <c r="B759" s="76"/>
      <c r="C759" s="40">
        <v>61250</v>
      </c>
      <c r="D759" s="40">
        <v>0</v>
      </c>
      <c r="E759" s="40">
        <v>0</v>
      </c>
      <c r="F759" s="40">
        <v>0</v>
      </c>
      <c r="G759" s="40">
        <v>0</v>
      </c>
      <c r="H759" s="40">
        <v>0</v>
      </c>
    </row>
    <row r="760" spans="1:8" x14ac:dyDescent="0.2">
      <c r="A760" s="86" t="s">
        <v>97</v>
      </c>
      <c r="B760" s="76"/>
      <c r="C760" s="49">
        <v>1000</v>
      </c>
      <c r="D760" s="49">
        <v>0</v>
      </c>
      <c r="E760" s="49">
        <v>0</v>
      </c>
      <c r="F760" s="49">
        <v>0</v>
      </c>
      <c r="G760" s="49">
        <v>0</v>
      </c>
      <c r="H760" s="49">
        <v>0</v>
      </c>
    </row>
    <row r="761" spans="1:8" x14ac:dyDescent="0.2">
      <c r="A761" s="87" t="s">
        <v>98</v>
      </c>
      <c r="B761" s="76"/>
      <c r="C761" s="50">
        <v>1000</v>
      </c>
      <c r="D761" s="50">
        <v>0</v>
      </c>
      <c r="E761" s="50">
        <v>0</v>
      </c>
      <c r="F761" s="50">
        <v>0</v>
      </c>
      <c r="G761" s="50">
        <v>0</v>
      </c>
      <c r="H761" s="50">
        <v>0</v>
      </c>
    </row>
    <row r="762" spans="1:8" x14ac:dyDescent="0.2">
      <c r="A762" s="88" t="s">
        <v>33</v>
      </c>
      <c r="B762" s="76"/>
      <c r="C762" s="40">
        <v>1000</v>
      </c>
      <c r="D762" s="40">
        <v>0</v>
      </c>
      <c r="E762" s="40">
        <v>0</v>
      </c>
      <c r="F762" s="40">
        <v>0</v>
      </c>
      <c r="G762" s="40">
        <v>0</v>
      </c>
      <c r="H762" s="40">
        <v>0</v>
      </c>
    </row>
    <row r="763" spans="1:8" x14ac:dyDescent="0.2">
      <c r="A763" s="88" t="s">
        <v>35</v>
      </c>
      <c r="B763" s="76"/>
      <c r="C763" s="40">
        <v>1000</v>
      </c>
      <c r="D763" s="40">
        <v>0</v>
      </c>
      <c r="E763" s="40">
        <v>0</v>
      </c>
      <c r="F763" s="40">
        <v>0</v>
      </c>
      <c r="G763" s="40">
        <v>0</v>
      </c>
      <c r="H763" s="40">
        <v>0</v>
      </c>
    </row>
    <row r="764" spans="1:8" x14ac:dyDescent="0.2">
      <c r="A764" s="86" t="s">
        <v>103</v>
      </c>
      <c r="B764" s="76"/>
      <c r="C764" s="49">
        <v>17750</v>
      </c>
      <c r="D764" s="49">
        <v>0</v>
      </c>
      <c r="E764" s="49">
        <v>0</v>
      </c>
      <c r="F764" s="49">
        <v>0</v>
      </c>
      <c r="G764" s="49">
        <v>0</v>
      </c>
      <c r="H764" s="49">
        <v>0</v>
      </c>
    </row>
    <row r="765" spans="1:8" x14ac:dyDescent="0.2">
      <c r="A765" s="87" t="s">
        <v>104</v>
      </c>
      <c r="B765" s="76"/>
      <c r="C765" s="50">
        <v>17750</v>
      </c>
      <c r="D765" s="50">
        <v>0</v>
      </c>
      <c r="E765" s="50">
        <v>0</v>
      </c>
      <c r="F765" s="50">
        <v>0</v>
      </c>
      <c r="G765" s="50">
        <v>0</v>
      </c>
      <c r="H765" s="50">
        <v>0</v>
      </c>
    </row>
    <row r="766" spans="1:8" x14ac:dyDescent="0.2">
      <c r="A766" s="88" t="s">
        <v>41</v>
      </c>
      <c r="B766" s="76"/>
      <c r="C766" s="40">
        <v>17750</v>
      </c>
      <c r="D766" s="40">
        <v>0</v>
      </c>
      <c r="E766" s="40">
        <v>0</v>
      </c>
      <c r="F766" s="40">
        <v>0</v>
      </c>
      <c r="G766" s="40">
        <v>0</v>
      </c>
      <c r="H766" s="40">
        <v>0</v>
      </c>
    </row>
    <row r="767" spans="1:8" x14ac:dyDescent="0.2">
      <c r="A767" s="88" t="s">
        <v>43</v>
      </c>
      <c r="B767" s="76"/>
      <c r="C767" s="40">
        <v>17750</v>
      </c>
      <c r="D767" s="40">
        <v>0</v>
      </c>
      <c r="E767" s="40">
        <v>0</v>
      </c>
      <c r="F767" s="40">
        <v>0</v>
      </c>
      <c r="G767" s="40">
        <v>0</v>
      </c>
      <c r="H767" s="40">
        <v>0</v>
      </c>
    </row>
    <row r="768" spans="1:8" x14ac:dyDescent="0.2">
      <c r="A768" s="82" t="s">
        <v>285</v>
      </c>
      <c r="B768" s="76"/>
      <c r="C768" s="45">
        <v>20000</v>
      </c>
      <c r="D768" s="45">
        <v>0</v>
      </c>
      <c r="E768" s="45">
        <v>0</v>
      </c>
      <c r="F768" s="45">
        <v>0</v>
      </c>
      <c r="G768" s="45">
        <v>0</v>
      </c>
      <c r="H768" s="45">
        <v>0</v>
      </c>
    </row>
    <row r="769" spans="1:8" x14ac:dyDescent="0.2">
      <c r="A769" s="83" t="s">
        <v>141</v>
      </c>
      <c r="B769" s="76"/>
      <c r="C769" s="46">
        <v>20000</v>
      </c>
      <c r="D769" s="46">
        <v>0</v>
      </c>
      <c r="E769" s="46">
        <v>0</v>
      </c>
      <c r="F769" s="46">
        <v>0</v>
      </c>
      <c r="G769" s="46">
        <v>0</v>
      </c>
      <c r="H769" s="46">
        <v>0</v>
      </c>
    </row>
    <row r="770" spans="1:8" x14ac:dyDescent="0.2">
      <c r="A770" s="84" t="s">
        <v>148</v>
      </c>
      <c r="B770" s="76"/>
      <c r="C770" s="47">
        <v>20000</v>
      </c>
      <c r="D770" s="47">
        <v>0</v>
      </c>
      <c r="E770" s="47">
        <v>0</v>
      </c>
      <c r="F770" s="47">
        <v>0</v>
      </c>
      <c r="G770" s="47">
        <v>0</v>
      </c>
      <c r="H770" s="47">
        <v>0</v>
      </c>
    </row>
    <row r="771" spans="1:8" x14ac:dyDescent="0.2">
      <c r="A771" s="85" t="s">
        <v>149</v>
      </c>
      <c r="B771" s="76"/>
      <c r="C771" s="48">
        <v>20000</v>
      </c>
      <c r="D771" s="48">
        <v>0</v>
      </c>
      <c r="E771" s="48">
        <v>0</v>
      </c>
      <c r="F771" s="48">
        <v>0</v>
      </c>
      <c r="G771" s="48">
        <v>0</v>
      </c>
      <c r="H771" s="48">
        <v>0</v>
      </c>
    </row>
    <row r="772" spans="1:8" x14ac:dyDescent="0.2">
      <c r="A772" s="86" t="s">
        <v>93</v>
      </c>
      <c r="B772" s="76"/>
      <c r="C772" s="49">
        <v>20000</v>
      </c>
      <c r="D772" s="49">
        <v>0</v>
      </c>
      <c r="E772" s="49">
        <v>0</v>
      </c>
      <c r="F772" s="49">
        <v>0</v>
      </c>
      <c r="G772" s="49">
        <v>0</v>
      </c>
      <c r="H772" s="49">
        <v>0</v>
      </c>
    </row>
    <row r="773" spans="1:8" x14ac:dyDescent="0.2">
      <c r="A773" s="87" t="s">
        <v>95</v>
      </c>
      <c r="B773" s="76"/>
      <c r="C773" s="50">
        <v>20000</v>
      </c>
      <c r="D773" s="50">
        <v>0</v>
      </c>
      <c r="E773" s="50">
        <v>0</v>
      </c>
      <c r="F773" s="50">
        <v>0</v>
      </c>
      <c r="G773" s="50">
        <v>0</v>
      </c>
      <c r="H773" s="50">
        <v>0</v>
      </c>
    </row>
    <row r="774" spans="1:8" x14ac:dyDescent="0.2">
      <c r="A774" s="88" t="s">
        <v>41</v>
      </c>
      <c r="B774" s="76"/>
      <c r="C774" s="40">
        <v>20000</v>
      </c>
      <c r="D774" s="40">
        <v>0</v>
      </c>
      <c r="E774" s="40">
        <v>0</v>
      </c>
      <c r="F774" s="40">
        <v>0</v>
      </c>
      <c r="G774" s="40">
        <v>0</v>
      </c>
      <c r="H774" s="40">
        <v>0</v>
      </c>
    </row>
    <row r="775" spans="1:8" x14ac:dyDescent="0.2">
      <c r="A775" s="88" t="s">
        <v>43</v>
      </c>
      <c r="B775" s="76"/>
      <c r="C775" s="40">
        <v>20000</v>
      </c>
      <c r="D775" s="40">
        <v>0</v>
      </c>
      <c r="E775" s="40">
        <v>0</v>
      </c>
      <c r="F775" s="40">
        <v>0</v>
      </c>
      <c r="G775" s="40">
        <v>0</v>
      </c>
      <c r="H775" s="40">
        <v>0</v>
      </c>
    </row>
    <row r="776" spans="1:8" x14ac:dyDescent="0.2">
      <c r="A776" s="82" t="s">
        <v>286</v>
      </c>
      <c r="B776" s="76"/>
      <c r="C776" s="45">
        <v>20000</v>
      </c>
      <c r="D776" s="45">
        <v>0</v>
      </c>
      <c r="E776" s="45">
        <v>0</v>
      </c>
      <c r="F776" s="45">
        <v>0</v>
      </c>
      <c r="G776" s="45">
        <v>0</v>
      </c>
      <c r="H776" s="45">
        <v>0</v>
      </c>
    </row>
    <row r="777" spans="1:8" x14ac:dyDescent="0.2">
      <c r="A777" s="83" t="s">
        <v>141</v>
      </c>
      <c r="B777" s="76"/>
      <c r="C777" s="46">
        <v>20000</v>
      </c>
      <c r="D777" s="46">
        <v>0</v>
      </c>
      <c r="E777" s="46">
        <v>0</v>
      </c>
      <c r="F777" s="46">
        <v>0</v>
      </c>
      <c r="G777" s="46">
        <v>0</v>
      </c>
      <c r="H777" s="46">
        <v>0</v>
      </c>
    </row>
    <row r="778" spans="1:8" x14ac:dyDescent="0.2">
      <c r="A778" s="84" t="s">
        <v>148</v>
      </c>
      <c r="B778" s="76"/>
      <c r="C778" s="47">
        <v>20000</v>
      </c>
      <c r="D778" s="47">
        <v>0</v>
      </c>
      <c r="E778" s="47">
        <v>0</v>
      </c>
      <c r="F778" s="47">
        <v>0</v>
      </c>
      <c r="G778" s="47">
        <v>0</v>
      </c>
      <c r="H778" s="47">
        <v>0</v>
      </c>
    </row>
    <row r="779" spans="1:8" x14ac:dyDescent="0.2">
      <c r="A779" s="85" t="s">
        <v>149</v>
      </c>
      <c r="B779" s="76"/>
      <c r="C779" s="48">
        <v>20000</v>
      </c>
      <c r="D779" s="48">
        <v>0</v>
      </c>
      <c r="E779" s="48">
        <v>0</v>
      </c>
      <c r="F779" s="48">
        <v>0</v>
      </c>
      <c r="G779" s="48">
        <v>0</v>
      </c>
      <c r="H779" s="48">
        <v>0</v>
      </c>
    </row>
    <row r="780" spans="1:8" x14ac:dyDescent="0.2">
      <c r="A780" s="86" t="s">
        <v>93</v>
      </c>
      <c r="B780" s="76"/>
      <c r="C780" s="49">
        <v>20000</v>
      </c>
      <c r="D780" s="49">
        <v>0</v>
      </c>
      <c r="E780" s="49">
        <v>0</v>
      </c>
      <c r="F780" s="49">
        <v>0</v>
      </c>
      <c r="G780" s="49">
        <v>0</v>
      </c>
      <c r="H780" s="49">
        <v>0</v>
      </c>
    </row>
    <row r="781" spans="1:8" x14ac:dyDescent="0.2">
      <c r="A781" s="87" t="s">
        <v>95</v>
      </c>
      <c r="B781" s="76"/>
      <c r="C781" s="50">
        <v>20000</v>
      </c>
      <c r="D781" s="50">
        <v>0</v>
      </c>
      <c r="E781" s="50">
        <v>0</v>
      </c>
      <c r="F781" s="50">
        <v>0</v>
      </c>
      <c r="G781" s="50">
        <v>0</v>
      </c>
      <c r="H781" s="50">
        <v>0</v>
      </c>
    </row>
    <row r="782" spans="1:8" x14ac:dyDescent="0.2">
      <c r="A782" s="88" t="s">
        <v>41</v>
      </c>
      <c r="B782" s="76"/>
      <c r="C782" s="40">
        <v>20000</v>
      </c>
      <c r="D782" s="40">
        <v>0</v>
      </c>
      <c r="E782" s="40">
        <v>0</v>
      </c>
      <c r="F782" s="40">
        <v>0</v>
      </c>
      <c r="G782" s="40">
        <v>0</v>
      </c>
      <c r="H782" s="40">
        <v>0</v>
      </c>
    </row>
    <row r="783" spans="1:8" x14ac:dyDescent="0.2">
      <c r="A783" s="88" t="s">
        <v>43</v>
      </c>
      <c r="B783" s="76"/>
      <c r="C783" s="40">
        <v>20000</v>
      </c>
      <c r="D783" s="40">
        <v>0</v>
      </c>
      <c r="E783" s="40">
        <v>0</v>
      </c>
      <c r="F783" s="40">
        <v>0</v>
      </c>
      <c r="G783" s="40">
        <v>0</v>
      </c>
      <c r="H783" s="40">
        <v>0</v>
      </c>
    </row>
    <row r="784" spans="1:8" x14ac:dyDescent="0.2">
      <c r="A784" s="82" t="s">
        <v>287</v>
      </c>
      <c r="B784" s="76"/>
      <c r="C784" s="45">
        <v>50000</v>
      </c>
      <c r="D784" s="45">
        <v>50000</v>
      </c>
      <c r="E784" s="45">
        <v>50000</v>
      </c>
      <c r="F784" s="45">
        <v>100</v>
      </c>
      <c r="G784" s="45">
        <v>100</v>
      </c>
      <c r="H784" s="45">
        <v>100</v>
      </c>
    </row>
    <row r="785" spans="1:8" x14ac:dyDescent="0.2">
      <c r="A785" s="83" t="s">
        <v>141</v>
      </c>
      <c r="B785" s="76"/>
      <c r="C785" s="46">
        <v>50000</v>
      </c>
      <c r="D785" s="46">
        <v>50000</v>
      </c>
      <c r="E785" s="46">
        <v>50000</v>
      </c>
      <c r="F785" s="46">
        <v>100</v>
      </c>
      <c r="G785" s="46">
        <v>100</v>
      </c>
      <c r="H785" s="46">
        <v>100</v>
      </c>
    </row>
    <row r="786" spans="1:8" x14ac:dyDescent="0.2">
      <c r="A786" s="84" t="s">
        <v>148</v>
      </c>
      <c r="B786" s="76"/>
      <c r="C786" s="47">
        <v>50000</v>
      </c>
      <c r="D786" s="47">
        <v>50000</v>
      </c>
      <c r="E786" s="47">
        <v>50000</v>
      </c>
      <c r="F786" s="47">
        <v>100</v>
      </c>
      <c r="G786" s="47">
        <v>100</v>
      </c>
      <c r="H786" s="47">
        <v>100</v>
      </c>
    </row>
    <row r="787" spans="1:8" x14ac:dyDescent="0.2">
      <c r="A787" s="85" t="s">
        <v>149</v>
      </c>
      <c r="B787" s="76"/>
      <c r="C787" s="48">
        <v>50000</v>
      </c>
      <c r="D787" s="48">
        <v>50000</v>
      </c>
      <c r="E787" s="48">
        <v>50000</v>
      </c>
      <c r="F787" s="48">
        <v>100</v>
      </c>
      <c r="G787" s="48">
        <v>100</v>
      </c>
      <c r="H787" s="48">
        <v>100</v>
      </c>
    </row>
    <row r="788" spans="1:8" x14ac:dyDescent="0.2">
      <c r="A788" s="86" t="s">
        <v>93</v>
      </c>
      <c r="B788" s="76"/>
      <c r="C788" s="49">
        <v>50000</v>
      </c>
      <c r="D788" s="49">
        <v>50000</v>
      </c>
      <c r="E788" s="49">
        <v>50000</v>
      </c>
      <c r="F788" s="49">
        <v>100</v>
      </c>
      <c r="G788" s="49">
        <v>100</v>
      </c>
      <c r="H788" s="49">
        <v>100</v>
      </c>
    </row>
    <row r="789" spans="1:8" x14ac:dyDescent="0.2">
      <c r="A789" s="87" t="s">
        <v>95</v>
      </c>
      <c r="B789" s="76"/>
      <c r="C789" s="50">
        <v>50000</v>
      </c>
      <c r="D789" s="50">
        <v>50000</v>
      </c>
      <c r="E789" s="50">
        <v>50000</v>
      </c>
      <c r="F789" s="50">
        <v>100</v>
      </c>
      <c r="G789" s="50">
        <v>100</v>
      </c>
      <c r="H789" s="50">
        <v>100</v>
      </c>
    </row>
    <row r="790" spans="1:8" x14ac:dyDescent="0.2">
      <c r="A790" s="88" t="s">
        <v>33</v>
      </c>
      <c r="B790" s="76"/>
      <c r="C790" s="40">
        <v>50000</v>
      </c>
      <c r="D790" s="40">
        <v>50000</v>
      </c>
      <c r="E790" s="40">
        <v>50000</v>
      </c>
      <c r="F790" s="40">
        <v>100</v>
      </c>
      <c r="G790" s="40">
        <v>100</v>
      </c>
      <c r="H790" s="40">
        <v>100</v>
      </c>
    </row>
    <row r="791" spans="1:8" x14ac:dyDescent="0.2">
      <c r="A791" s="88" t="s">
        <v>35</v>
      </c>
      <c r="B791" s="76"/>
      <c r="C791" s="40">
        <v>50000</v>
      </c>
      <c r="D791" s="40">
        <v>50000</v>
      </c>
      <c r="E791" s="40">
        <v>50000</v>
      </c>
      <c r="F791" s="40">
        <v>100</v>
      </c>
      <c r="G791" s="40">
        <v>100</v>
      </c>
      <c r="H791" s="40">
        <v>100</v>
      </c>
    </row>
    <row r="792" spans="1:8" x14ac:dyDescent="0.2">
      <c r="A792" s="82" t="s">
        <v>288</v>
      </c>
      <c r="B792" s="76"/>
      <c r="C792" s="45">
        <v>50000</v>
      </c>
      <c r="D792" s="45">
        <v>50000</v>
      </c>
      <c r="E792" s="45">
        <v>50000</v>
      </c>
      <c r="F792" s="45">
        <v>100</v>
      </c>
      <c r="G792" s="45">
        <v>100</v>
      </c>
      <c r="H792" s="45">
        <v>100</v>
      </c>
    </row>
    <row r="793" spans="1:8" x14ac:dyDescent="0.2">
      <c r="A793" s="83" t="s">
        <v>141</v>
      </c>
      <c r="B793" s="76"/>
      <c r="C793" s="46">
        <v>50000</v>
      </c>
      <c r="D793" s="46">
        <v>50000</v>
      </c>
      <c r="E793" s="46">
        <v>50000</v>
      </c>
      <c r="F793" s="46">
        <v>100</v>
      </c>
      <c r="G793" s="46">
        <v>100</v>
      </c>
      <c r="H793" s="46">
        <v>100</v>
      </c>
    </row>
    <row r="794" spans="1:8" x14ac:dyDescent="0.2">
      <c r="A794" s="84" t="s">
        <v>148</v>
      </c>
      <c r="B794" s="76"/>
      <c r="C794" s="47">
        <v>50000</v>
      </c>
      <c r="D794" s="47">
        <v>50000</v>
      </c>
      <c r="E794" s="47">
        <v>50000</v>
      </c>
      <c r="F794" s="47">
        <v>100</v>
      </c>
      <c r="G794" s="47">
        <v>100</v>
      </c>
      <c r="H794" s="47">
        <v>100</v>
      </c>
    </row>
    <row r="795" spans="1:8" x14ac:dyDescent="0.2">
      <c r="A795" s="85" t="s">
        <v>149</v>
      </c>
      <c r="B795" s="76"/>
      <c r="C795" s="48">
        <v>50000</v>
      </c>
      <c r="D795" s="48">
        <v>50000</v>
      </c>
      <c r="E795" s="48">
        <v>50000</v>
      </c>
      <c r="F795" s="48">
        <v>100</v>
      </c>
      <c r="G795" s="48">
        <v>100</v>
      </c>
      <c r="H795" s="48">
        <v>100</v>
      </c>
    </row>
    <row r="796" spans="1:8" x14ac:dyDescent="0.2">
      <c r="A796" s="86" t="s">
        <v>85</v>
      </c>
      <c r="B796" s="76"/>
      <c r="C796" s="49">
        <v>0</v>
      </c>
      <c r="D796" s="49">
        <v>50000</v>
      </c>
      <c r="E796" s="49">
        <v>50000</v>
      </c>
      <c r="F796" s="49">
        <v>0</v>
      </c>
      <c r="G796" s="49">
        <v>100</v>
      </c>
      <c r="H796" s="49">
        <v>0</v>
      </c>
    </row>
    <row r="797" spans="1:8" x14ac:dyDescent="0.2">
      <c r="A797" s="87" t="s">
        <v>86</v>
      </c>
      <c r="B797" s="76"/>
      <c r="C797" s="50">
        <v>0</v>
      </c>
      <c r="D797" s="50">
        <v>50000</v>
      </c>
      <c r="E797" s="50">
        <v>50000</v>
      </c>
      <c r="F797" s="50">
        <v>0</v>
      </c>
      <c r="G797" s="50">
        <v>100</v>
      </c>
      <c r="H797" s="50">
        <v>0</v>
      </c>
    </row>
    <row r="798" spans="1:8" x14ac:dyDescent="0.2">
      <c r="A798" s="88" t="s">
        <v>33</v>
      </c>
      <c r="B798" s="76"/>
      <c r="C798" s="40">
        <v>0</v>
      </c>
      <c r="D798" s="40">
        <v>50000</v>
      </c>
      <c r="E798" s="40">
        <v>50000</v>
      </c>
      <c r="F798" s="40">
        <v>0</v>
      </c>
      <c r="G798" s="40">
        <v>100</v>
      </c>
      <c r="H798" s="40">
        <v>0</v>
      </c>
    </row>
    <row r="799" spans="1:8" x14ac:dyDescent="0.2">
      <c r="A799" s="88" t="s">
        <v>35</v>
      </c>
      <c r="B799" s="76"/>
      <c r="C799" s="40">
        <v>0</v>
      </c>
      <c r="D799" s="40">
        <v>50000</v>
      </c>
      <c r="E799" s="40">
        <v>50000</v>
      </c>
      <c r="F799" s="40">
        <v>0</v>
      </c>
      <c r="G799" s="40">
        <v>100</v>
      </c>
      <c r="H799" s="40">
        <v>0</v>
      </c>
    </row>
    <row r="800" spans="1:8" x14ac:dyDescent="0.2">
      <c r="A800" s="86" t="s">
        <v>103</v>
      </c>
      <c r="B800" s="76"/>
      <c r="C800" s="49">
        <v>50000</v>
      </c>
      <c r="D800" s="49">
        <v>0</v>
      </c>
      <c r="E800" s="49">
        <v>0</v>
      </c>
      <c r="F800" s="49">
        <v>0</v>
      </c>
      <c r="G800" s="49">
        <v>0</v>
      </c>
      <c r="H800" s="49">
        <v>0</v>
      </c>
    </row>
    <row r="801" spans="1:8" x14ac:dyDescent="0.2">
      <c r="A801" s="87" t="s">
        <v>104</v>
      </c>
      <c r="B801" s="76"/>
      <c r="C801" s="50">
        <v>50000</v>
      </c>
      <c r="D801" s="50">
        <v>0</v>
      </c>
      <c r="E801" s="50">
        <v>0</v>
      </c>
      <c r="F801" s="50">
        <v>0</v>
      </c>
      <c r="G801" s="50">
        <v>0</v>
      </c>
      <c r="H801" s="50">
        <v>0</v>
      </c>
    </row>
    <row r="802" spans="1:8" x14ac:dyDescent="0.2">
      <c r="A802" s="88" t="s">
        <v>33</v>
      </c>
      <c r="B802" s="76"/>
      <c r="C802" s="40">
        <v>50000</v>
      </c>
      <c r="D802" s="40">
        <v>0</v>
      </c>
      <c r="E802" s="40">
        <v>0</v>
      </c>
      <c r="F802" s="40">
        <v>0</v>
      </c>
      <c r="G802" s="40">
        <v>0</v>
      </c>
      <c r="H802" s="40">
        <v>0</v>
      </c>
    </row>
    <row r="803" spans="1:8" x14ac:dyDescent="0.2">
      <c r="A803" s="88" t="s">
        <v>35</v>
      </c>
      <c r="B803" s="76"/>
      <c r="C803" s="40">
        <v>50000</v>
      </c>
      <c r="D803" s="40">
        <v>0</v>
      </c>
      <c r="E803" s="40">
        <v>0</v>
      </c>
      <c r="F803" s="40">
        <v>0</v>
      </c>
      <c r="G803" s="40">
        <v>0</v>
      </c>
      <c r="H803" s="40">
        <v>0</v>
      </c>
    </row>
    <row r="804" spans="1:8" x14ac:dyDescent="0.2">
      <c r="A804" s="81" t="s">
        <v>289</v>
      </c>
      <c r="B804" s="76"/>
      <c r="C804" s="44">
        <v>76500</v>
      </c>
      <c r="D804" s="44">
        <v>46500</v>
      </c>
      <c r="E804" s="44">
        <v>41500</v>
      </c>
      <c r="F804" s="44">
        <v>60.784313725490193</v>
      </c>
      <c r="G804" s="44">
        <v>89.247311827956992</v>
      </c>
      <c r="H804" s="44">
        <v>54.248366013071895</v>
      </c>
    </row>
    <row r="805" spans="1:8" x14ac:dyDescent="0.2">
      <c r="A805" s="82" t="s">
        <v>290</v>
      </c>
      <c r="B805" s="76"/>
      <c r="C805" s="45">
        <v>25000</v>
      </c>
      <c r="D805" s="45">
        <v>10000</v>
      </c>
      <c r="E805" s="45">
        <v>5000</v>
      </c>
      <c r="F805" s="45">
        <v>40</v>
      </c>
      <c r="G805" s="45">
        <v>50</v>
      </c>
      <c r="H805" s="45">
        <v>20</v>
      </c>
    </row>
    <row r="806" spans="1:8" x14ac:dyDescent="0.2">
      <c r="A806" s="83" t="s">
        <v>141</v>
      </c>
      <c r="B806" s="76"/>
      <c r="C806" s="46">
        <v>25000</v>
      </c>
      <c r="D806" s="46">
        <v>10000</v>
      </c>
      <c r="E806" s="46">
        <v>5000</v>
      </c>
      <c r="F806" s="46">
        <v>40</v>
      </c>
      <c r="G806" s="46">
        <v>50</v>
      </c>
      <c r="H806" s="46">
        <v>20</v>
      </c>
    </row>
    <row r="807" spans="1:8" x14ac:dyDescent="0.2">
      <c r="A807" s="84" t="s">
        <v>144</v>
      </c>
      <c r="B807" s="76"/>
      <c r="C807" s="47">
        <v>25000</v>
      </c>
      <c r="D807" s="47">
        <v>10000</v>
      </c>
      <c r="E807" s="47">
        <v>5000</v>
      </c>
      <c r="F807" s="47">
        <v>40</v>
      </c>
      <c r="G807" s="47">
        <v>50</v>
      </c>
      <c r="H807" s="47">
        <v>20</v>
      </c>
    </row>
    <row r="808" spans="1:8" x14ac:dyDescent="0.2">
      <c r="A808" s="85" t="s">
        <v>145</v>
      </c>
      <c r="B808" s="76"/>
      <c r="C808" s="48">
        <v>25000</v>
      </c>
      <c r="D808" s="48">
        <v>10000</v>
      </c>
      <c r="E808" s="48">
        <v>5000</v>
      </c>
      <c r="F808" s="48">
        <v>40</v>
      </c>
      <c r="G808" s="48">
        <v>50</v>
      </c>
      <c r="H808" s="48">
        <v>20</v>
      </c>
    </row>
    <row r="809" spans="1:8" x14ac:dyDescent="0.2">
      <c r="A809" s="86" t="s">
        <v>85</v>
      </c>
      <c r="B809" s="76"/>
      <c r="C809" s="49">
        <v>0</v>
      </c>
      <c r="D809" s="49">
        <v>10000</v>
      </c>
      <c r="E809" s="49">
        <v>5000</v>
      </c>
      <c r="F809" s="49">
        <v>0</v>
      </c>
      <c r="G809" s="49">
        <v>50</v>
      </c>
      <c r="H809" s="49">
        <v>0</v>
      </c>
    </row>
    <row r="810" spans="1:8" x14ac:dyDescent="0.2">
      <c r="A810" s="87" t="s">
        <v>86</v>
      </c>
      <c r="B810" s="76"/>
      <c r="C810" s="50">
        <v>0</v>
      </c>
      <c r="D810" s="50">
        <v>10000</v>
      </c>
      <c r="E810" s="50">
        <v>5000</v>
      </c>
      <c r="F810" s="50">
        <v>0</v>
      </c>
      <c r="G810" s="50">
        <v>50</v>
      </c>
      <c r="H810" s="50">
        <v>0</v>
      </c>
    </row>
    <row r="811" spans="1:8" x14ac:dyDescent="0.2">
      <c r="A811" s="88" t="s">
        <v>33</v>
      </c>
      <c r="B811" s="76"/>
      <c r="C811" s="40">
        <v>0</v>
      </c>
      <c r="D811" s="40">
        <v>5000</v>
      </c>
      <c r="E811" s="40">
        <v>5000</v>
      </c>
      <c r="F811" s="40">
        <v>0</v>
      </c>
      <c r="G811" s="40">
        <v>100</v>
      </c>
      <c r="H811" s="40">
        <v>0</v>
      </c>
    </row>
    <row r="812" spans="1:8" x14ac:dyDescent="0.2">
      <c r="A812" s="88" t="s">
        <v>35</v>
      </c>
      <c r="B812" s="76"/>
      <c r="C812" s="40">
        <v>0</v>
      </c>
      <c r="D812" s="40">
        <v>5000</v>
      </c>
      <c r="E812" s="40">
        <v>5000</v>
      </c>
      <c r="F812" s="40">
        <v>0</v>
      </c>
      <c r="G812" s="40">
        <v>100</v>
      </c>
      <c r="H812" s="40">
        <v>0</v>
      </c>
    </row>
    <row r="813" spans="1:8" x14ac:dyDescent="0.2">
      <c r="A813" s="88" t="s">
        <v>41</v>
      </c>
      <c r="B813" s="76"/>
      <c r="C813" s="40">
        <v>0</v>
      </c>
      <c r="D813" s="40">
        <v>5000</v>
      </c>
      <c r="E813" s="40">
        <v>0</v>
      </c>
      <c r="F813" s="40">
        <v>0</v>
      </c>
      <c r="G813" s="40">
        <v>0</v>
      </c>
      <c r="H813" s="40">
        <v>0</v>
      </c>
    </row>
    <row r="814" spans="1:8" x14ac:dyDescent="0.2">
      <c r="A814" s="88" t="s">
        <v>42</v>
      </c>
      <c r="B814" s="76"/>
      <c r="C814" s="40">
        <v>0</v>
      </c>
      <c r="D814" s="40">
        <v>5000</v>
      </c>
      <c r="E814" s="40">
        <v>0</v>
      </c>
      <c r="F814" s="40">
        <v>0</v>
      </c>
      <c r="G814" s="40">
        <v>0</v>
      </c>
      <c r="H814" s="40">
        <v>0</v>
      </c>
    </row>
    <row r="815" spans="1:8" x14ac:dyDescent="0.2">
      <c r="A815" s="86" t="s">
        <v>103</v>
      </c>
      <c r="B815" s="76"/>
      <c r="C815" s="49">
        <v>25000</v>
      </c>
      <c r="D815" s="49">
        <v>0</v>
      </c>
      <c r="E815" s="49">
        <v>0</v>
      </c>
      <c r="F815" s="49">
        <v>0</v>
      </c>
      <c r="G815" s="49">
        <v>0</v>
      </c>
      <c r="H815" s="49">
        <v>0</v>
      </c>
    </row>
    <row r="816" spans="1:8" x14ac:dyDescent="0.2">
      <c r="A816" s="87" t="s">
        <v>104</v>
      </c>
      <c r="B816" s="76"/>
      <c r="C816" s="50">
        <v>25000</v>
      </c>
      <c r="D816" s="50">
        <v>0</v>
      </c>
      <c r="E816" s="50">
        <v>0</v>
      </c>
      <c r="F816" s="50">
        <v>0</v>
      </c>
      <c r="G816" s="50">
        <v>0</v>
      </c>
      <c r="H816" s="50">
        <v>0</v>
      </c>
    </row>
    <row r="817" spans="1:8" x14ac:dyDescent="0.2">
      <c r="A817" s="88" t="s">
        <v>33</v>
      </c>
      <c r="B817" s="76"/>
      <c r="C817" s="40">
        <v>5000</v>
      </c>
      <c r="D817" s="40">
        <v>0</v>
      </c>
      <c r="E817" s="40">
        <v>0</v>
      </c>
      <c r="F817" s="40">
        <v>0</v>
      </c>
      <c r="G817" s="40">
        <v>0</v>
      </c>
      <c r="H817" s="40">
        <v>0</v>
      </c>
    </row>
    <row r="818" spans="1:8" x14ac:dyDescent="0.2">
      <c r="A818" s="88" t="s">
        <v>35</v>
      </c>
      <c r="B818" s="76"/>
      <c r="C818" s="40">
        <v>5000</v>
      </c>
      <c r="D818" s="40">
        <v>0</v>
      </c>
      <c r="E818" s="40">
        <v>0</v>
      </c>
      <c r="F818" s="40">
        <v>0</v>
      </c>
      <c r="G818" s="40">
        <v>0</v>
      </c>
      <c r="H818" s="40">
        <v>0</v>
      </c>
    </row>
    <row r="819" spans="1:8" x14ac:dyDescent="0.2">
      <c r="A819" s="88" t="s">
        <v>41</v>
      </c>
      <c r="B819" s="76"/>
      <c r="C819" s="40">
        <v>20000</v>
      </c>
      <c r="D819" s="40">
        <v>0</v>
      </c>
      <c r="E819" s="40">
        <v>0</v>
      </c>
      <c r="F819" s="40">
        <v>0</v>
      </c>
      <c r="G819" s="40">
        <v>0</v>
      </c>
      <c r="H819" s="40">
        <v>0</v>
      </c>
    </row>
    <row r="820" spans="1:8" x14ac:dyDescent="0.2">
      <c r="A820" s="88" t="s">
        <v>42</v>
      </c>
      <c r="B820" s="76"/>
      <c r="C820" s="40">
        <v>20000</v>
      </c>
      <c r="D820" s="40">
        <v>0</v>
      </c>
      <c r="E820" s="40">
        <v>0</v>
      </c>
      <c r="F820" s="40">
        <v>0</v>
      </c>
      <c r="G820" s="40">
        <v>0</v>
      </c>
      <c r="H820" s="40">
        <v>0</v>
      </c>
    </row>
    <row r="821" spans="1:8" x14ac:dyDescent="0.2">
      <c r="A821" s="82" t="s">
        <v>291</v>
      </c>
      <c r="B821" s="76"/>
      <c r="C821" s="45">
        <v>16500</v>
      </c>
      <c r="D821" s="45">
        <v>16500</v>
      </c>
      <c r="E821" s="45">
        <v>16500</v>
      </c>
      <c r="F821" s="45">
        <v>100</v>
      </c>
      <c r="G821" s="45">
        <v>100</v>
      </c>
      <c r="H821" s="45">
        <v>100</v>
      </c>
    </row>
    <row r="822" spans="1:8" x14ac:dyDescent="0.2">
      <c r="A822" s="83" t="s">
        <v>141</v>
      </c>
      <c r="B822" s="76"/>
      <c r="C822" s="46">
        <v>16500</v>
      </c>
      <c r="D822" s="46">
        <v>16500</v>
      </c>
      <c r="E822" s="46">
        <v>16500</v>
      </c>
      <c r="F822" s="46">
        <v>100</v>
      </c>
      <c r="G822" s="46">
        <v>100</v>
      </c>
      <c r="H822" s="46">
        <v>100</v>
      </c>
    </row>
    <row r="823" spans="1:8" x14ac:dyDescent="0.2">
      <c r="A823" s="84" t="s">
        <v>144</v>
      </c>
      <c r="B823" s="76"/>
      <c r="C823" s="47">
        <v>16500</v>
      </c>
      <c r="D823" s="47">
        <v>16500</v>
      </c>
      <c r="E823" s="47">
        <v>16500</v>
      </c>
      <c r="F823" s="47">
        <v>100</v>
      </c>
      <c r="G823" s="47">
        <v>100</v>
      </c>
      <c r="H823" s="47">
        <v>100</v>
      </c>
    </row>
    <row r="824" spans="1:8" x14ac:dyDescent="0.2">
      <c r="A824" s="85" t="s">
        <v>145</v>
      </c>
      <c r="B824" s="76"/>
      <c r="C824" s="48">
        <v>16500</v>
      </c>
      <c r="D824" s="48">
        <v>16500</v>
      </c>
      <c r="E824" s="48">
        <v>16500</v>
      </c>
      <c r="F824" s="48">
        <v>100</v>
      </c>
      <c r="G824" s="48">
        <v>100</v>
      </c>
      <c r="H824" s="48">
        <v>100</v>
      </c>
    </row>
    <row r="825" spans="1:8" x14ac:dyDescent="0.2">
      <c r="A825" s="86" t="s">
        <v>85</v>
      </c>
      <c r="B825" s="76"/>
      <c r="C825" s="49">
        <v>16500</v>
      </c>
      <c r="D825" s="49">
        <v>16500</v>
      </c>
      <c r="E825" s="49">
        <v>1500</v>
      </c>
      <c r="F825" s="49">
        <v>100</v>
      </c>
      <c r="G825" s="49">
        <v>9.0909090909090917</v>
      </c>
      <c r="H825" s="49">
        <v>9.0909090909090917</v>
      </c>
    </row>
    <row r="826" spans="1:8" x14ac:dyDescent="0.2">
      <c r="A826" s="87" t="s">
        <v>86</v>
      </c>
      <c r="B826" s="76"/>
      <c r="C826" s="50">
        <v>16500</v>
      </c>
      <c r="D826" s="50">
        <v>16500</v>
      </c>
      <c r="E826" s="50">
        <v>1500</v>
      </c>
      <c r="F826" s="50">
        <v>100</v>
      </c>
      <c r="G826" s="50">
        <v>9.0909090909090917</v>
      </c>
      <c r="H826" s="50">
        <v>9.0909090909090917</v>
      </c>
    </row>
    <row r="827" spans="1:8" x14ac:dyDescent="0.2">
      <c r="A827" s="88" t="s">
        <v>33</v>
      </c>
      <c r="B827" s="76"/>
      <c r="C827" s="40">
        <v>1500</v>
      </c>
      <c r="D827" s="40">
        <v>1500</v>
      </c>
      <c r="E827" s="40">
        <v>1500</v>
      </c>
      <c r="F827" s="40">
        <v>100</v>
      </c>
      <c r="G827" s="40">
        <v>100</v>
      </c>
      <c r="H827" s="40">
        <v>100</v>
      </c>
    </row>
    <row r="828" spans="1:8" x14ac:dyDescent="0.2">
      <c r="A828" s="88" t="s">
        <v>35</v>
      </c>
      <c r="B828" s="76"/>
      <c r="C828" s="40">
        <v>1500</v>
      </c>
      <c r="D828" s="40">
        <v>1500</v>
      </c>
      <c r="E828" s="40">
        <v>1500</v>
      </c>
      <c r="F828" s="40">
        <v>100</v>
      </c>
      <c r="G828" s="40">
        <v>100</v>
      </c>
      <c r="H828" s="40">
        <v>100</v>
      </c>
    </row>
    <row r="829" spans="1:8" x14ac:dyDescent="0.2">
      <c r="A829" s="88" t="s">
        <v>41</v>
      </c>
      <c r="B829" s="76"/>
      <c r="C829" s="40">
        <v>15000</v>
      </c>
      <c r="D829" s="40">
        <v>15000</v>
      </c>
      <c r="E829" s="40">
        <v>0</v>
      </c>
      <c r="F829" s="40">
        <v>100</v>
      </c>
      <c r="G829" s="40">
        <v>0</v>
      </c>
      <c r="H829" s="40">
        <v>0</v>
      </c>
    </row>
    <row r="830" spans="1:8" x14ac:dyDescent="0.2">
      <c r="A830" s="88" t="s">
        <v>43</v>
      </c>
      <c r="B830" s="76"/>
      <c r="C830" s="40">
        <v>15000</v>
      </c>
      <c r="D830" s="40">
        <v>15000</v>
      </c>
      <c r="E830" s="40">
        <v>0</v>
      </c>
      <c r="F830" s="40">
        <v>100</v>
      </c>
      <c r="G830" s="40">
        <v>0</v>
      </c>
      <c r="H830" s="40">
        <v>0</v>
      </c>
    </row>
    <row r="831" spans="1:8" x14ac:dyDescent="0.2">
      <c r="A831" s="86" t="s">
        <v>97</v>
      </c>
      <c r="B831" s="76"/>
      <c r="C831" s="49">
        <v>0</v>
      </c>
      <c r="D831" s="49">
        <v>0</v>
      </c>
      <c r="E831" s="49">
        <v>15000</v>
      </c>
      <c r="F831" s="49">
        <v>0</v>
      </c>
      <c r="G831" s="49">
        <v>0</v>
      </c>
      <c r="H831" s="49">
        <v>0</v>
      </c>
    </row>
    <row r="832" spans="1:8" x14ac:dyDescent="0.2">
      <c r="A832" s="87" t="s">
        <v>98</v>
      </c>
      <c r="B832" s="76"/>
      <c r="C832" s="50">
        <v>0</v>
      </c>
      <c r="D832" s="50">
        <v>0</v>
      </c>
      <c r="E832" s="50">
        <v>15000</v>
      </c>
      <c r="F832" s="50">
        <v>0</v>
      </c>
      <c r="G832" s="50">
        <v>0</v>
      </c>
      <c r="H832" s="50">
        <v>0</v>
      </c>
    </row>
    <row r="833" spans="1:8" x14ac:dyDescent="0.2">
      <c r="A833" s="88" t="s">
        <v>41</v>
      </c>
      <c r="B833" s="76"/>
      <c r="C833" s="40">
        <v>0</v>
      </c>
      <c r="D833" s="40">
        <v>0</v>
      </c>
      <c r="E833" s="40">
        <v>15000</v>
      </c>
      <c r="F833" s="40">
        <v>0</v>
      </c>
      <c r="G833" s="40">
        <v>0</v>
      </c>
      <c r="H833" s="40">
        <v>0</v>
      </c>
    </row>
    <row r="834" spans="1:8" x14ac:dyDescent="0.2">
      <c r="A834" s="88" t="s">
        <v>43</v>
      </c>
      <c r="B834" s="76"/>
      <c r="C834" s="40">
        <v>0</v>
      </c>
      <c r="D834" s="40">
        <v>0</v>
      </c>
      <c r="E834" s="40">
        <v>15000</v>
      </c>
      <c r="F834" s="40">
        <v>0</v>
      </c>
      <c r="G834" s="40">
        <v>0</v>
      </c>
      <c r="H834" s="40">
        <v>0</v>
      </c>
    </row>
    <row r="835" spans="1:8" x14ac:dyDescent="0.2">
      <c r="A835" s="82" t="s">
        <v>292</v>
      </c>
      <c r="B835" s="76"/>
      <c r="C835" s="45">
        <v>10000</v>
      </c>
      <c r="D835" s="45">
        <v>10000</v>
      </c>
      <c r="E835" s="45">
        <v>10000</v>
      </c>
      <c r="F835" s="45">
        <v>100</v>
      </c>
      <c r="G835" s="45">
        <v>100</v>
      </c>
      <c r="H835" s="45">
        <v>100</v>
      </c>
    </row>
    <row r="836" spans="1:8" x14ac:dyDescent="0.2">
      <c r="A836" s="83" t="s">
        <v>141</v>
      </c>
      <c r="B836" s="76"/>
      <c r="C836" s="46">
        <v>10000</v>
      </c>
      <c r="D836" s="46">
        <v>10000</v>
      </c>
      <c r="E836" s="46">
        <v>10000</v>
      </c>
      <c r="F836" s="46">
        <v>100</v>
      </c>
      <c r="G836" s="46">
        <v>100</v>
      </c>
      <c r="H836" s="46">
        <v>100</v>
      </c>
    </row>
    <row r="837" spans="1:8" x14ac:dyDescent="0.2">
      <c r="A837" s="84" t="s">
        <v>144</v>
      </c>
      <c r="B837" s="76"/>
      <c r="C837" s="47">
        <v>10000</v>
      </c>
      <c r="D837" s="47">
        <v>10000</v>
      </c>
      <c r="E837" s="47">
        <v>10000</v>
      </c>
      <c r="F837" s="47">
        <v>100</v>
      </c>
      <c r="G837" s="47">
        <v>100</v>
      </c>
      <c r="H837" s="47">
        <v>100</v>
      </c>
    </row>
    <row r="838" spans="1:8" x14ac:dyDescent="0.2">
      <c r="A838" s="85" t="s">
        <v>145</v>
      </c>
      <c r="B838" s="76"/>
      <c r="C838" s="48">
        <v>10000</v>
      </c>
      <c r="D838" s="48">
        <v>10000</v>
      </c>
      <c r="E838" s="48">
        <v>10000</v>
      </c>
      <c r="F838" s="48">
        <v>100</v>
      </c>
      <c r="G838" s="48">
        <v>100</v>
      </c>
      <c r="H838" s="48">
        <v>100</v>
      </c>
    </row>
    <row r="839" spans="1:8" x14ac:dyDescent="0.2">
      <c r="A839" s="86" t="s">
        <v>85</v>
      </c>
      <c r="B839" s="76"/>
      <c r="C839" s="49">
        <v>0</v>
      </c>
      <c r="D839" s="49">
        <v>10000</v>
      </c>
      <c r="E839" s="49">
        <v>10000</v>
      </c>
      <c r="F839" s="49">
        <v>0</v>
      </c>
      <c r="G839" s="49">
        <v>100</v>
      </c>
      <c r="H839" s="49">
        <v>0</v>
      </c>
    </row>
    <row r="840" spans="1:8" x14ac:dyDescent="0.2">
      <c r="A840" s="87" t="s">
        <v>86</v>
      </c>
      <c r="B840" s="76"/>
      <c r="C840" s="50">
        <v>0</v>
      </c>
      <c r="D840" s="50">
        <v>10000</v>
      </c>
      <c r="E840" s="50">
        <v>10000</v>
      </c>
      <c r="F840" s="50">
        <v>0</v>
      </c>
      <c r="G840" s="50">
        <v>100</v>
      </c>
      <c r="H840" s="50">
        <v>0</v>
      </c>
    </row>
    <row r="841" spans="1:8" x14ac:dyDescent="0.2">
      <c r="A841" s="88" t="s">
        <v>33</v>
      </c>
      <c r="B841" s="76"/>
      <c r="C841" s="40">
        <v>0</v>
      </c>
      <c r="D841" s="40">
        <v>10000</v>
      </c>
      <c r="E841" s="40">
        <v>10000</v>
      </c>
      <c r="F841" s="40">
        <v>0</v>
      </c>
      <c r="G841" s="40">
        <v>100</v>
      </c>
      <c r="H841" s="40">
        <v>0</v>
      </c>
    </row>
    <row r="842" spans="1:8" x14ac:dyDescent="0.2">
      <c r="A842" s="88" t="s">
        <v>35</v>
      </c>
      <c r="B842" s="76"/>
      <c r="C842" s="40">
        <v>0</v>
      </c>
      <c r="D842" s="40">
        <v>10000</v>
      </c>
      <c r="E842" s="40">
        <v>10000</v>
      </c>
      <c r="F842" s="40">
        <v>0</v>
      </c>
      <c r="G842" s="40">
        <v>100</v>
      </c>
      <c r="H842" s="40">
        <v>0</v>
      </c>
    </row>
    <row r="843" spans="1:8" x14ac:dyDescent="0.2">
      <c r="A843" s="86" t="s">
        <v>103</v>
      </c>
      <c r="B843" s="76"/>
      <c r="C843" s="49">
        <v>10000</v>
      </c>
      <c r="D843" s="49">
        <v>0</v>
      </c>
      <c r="E843" s="49">
        <v>0</v>
      </c>
      <c r="F843" s="49">
        <v>0</v>
      </c>
      <c r="G843" s="49">
        <v>0</v>
      </c>
      <c r="H843" s="49">
        <v>0</v>
      </c>
    </row>
    <row r="844" spans="1:8" x14ac:dyDescent="0.2">
      <c r="A844" s="87" t="s">
        <v>104</v>
      </c>
      <c r="B844" s="76"/>
      <c r="C844" s="50">
        <v>10000</v>
      </c>
      <c r="D844" s="50">
        <v>0</v>
      </c>
      <c r="E844" s="50">
        <v>0</v>
      </c>
      <c r="F844" s="50">
        <v>0</v>
      </c>
      <c r="G844" s="50">
        <v>0</v>
      </c>
      <c r="H844" s="50">
        <v>0</v>
      </c>
    </row>
    <row r="845" spans="1:8" x14ac:dyDescent="0.2">
      <c r="A845" s="88" t="s">
        <v>33</v>
      </c>
      <c r="B845" s="76"/>
      <c r="C845" s="40">
        <v>10000</v>
      </c>
      <c r="D845" s="40">
        <v>0</v>
      </c>
      <c r="E845" s="40">
        <v>0</v>
      </c>
      <c r="F845" s="40">
        <v>0</v>
      </c>
      <c r="G845" s="40">
        <v>0</v>
      </c>
      <c r="H845" s="40">
        <v>0</v>
      </c>
    </row>
    <row r="846" spans="1:8" x14ac:dyDescent="0.2">
      <c r="A846" s="88" t="s">
        <v>35</v>
      </c>
      <c r="B846" s="76"/>
      <c r="C846" s="40">
        <v>10000</v>
      </c>
      <c r="D846" s="40">
        <v>0</v>
      </c>
      <c r="E846" s="40">
        <v>0</v>
      </c>
      <c r="F846" s="40">
        <v>0</v>
      </c>
      <c r="G846" s="40">
        <v>0</v>
      </c>
      <c r="H846" s="40">
        <v>0</v>
      </c>
    </row>
    <row r="847" spans="1:8" x14ac:dyDescent="0.2">
      <c r="A847" s="82" t="s">
        <v>293</v>
      </c>
      <c r="B847" s="76"/>
      <c r="C847" s="45">
        <v>25000</v>
      </c>
      <c r="D847" s="45">
        <v>10000</v>
      </c>
      <c r="E847" s="45">
        <v>10000</v>
      </c>
      <c r="F847" s="45">
        <v>40</v>
      </c>
      <c r="G847" s="45">
        <v>100</v>
      </c>
      <c r="H847" s="45">
        <v>40</v>
      </c>
    </row>
    <row r="848" spans="1:8" x14ac:dyDescent="0.2">
      <c r="A848" s="83" t="s">
        <v>141</v>
      </c>
      <c r="B848" s="76"/>
      <c r="C848" s="46">
        <v>25000</v>
      </c>
      <c r="D848" s="46">
        <v>10000</v>
      </c>
      <c r="E848" s="46">
        <v>10000</v>
      </c>
      <c r="F848" s="46">
        <v>40</v>
      </c>
      <c r="G848" s="46">
        <v>100</v>
      </c>
      <c r="H848" s="46">
        <v>40</v>
      </c>
    </row>
    <row r="849" spans="1:8" x14ac:dyDescent="0.2">
      <c r="A849" s="84" t="s">
        <v>144</v>
      </c>
      <c r="B849" s="76"/>
      <c r="C849" s="47">
        <v>25000</v>
      </c>
      <c r="D849" s="47">
        <v>10000</v>
      </c>
      <c r="E849" s="47">
        <v>10000</v>
      </c>
      <c r="F849" s="47">
        <v>40</v>
      </c>
      <c r="G849" s="47">
        <v>100</v>
      </c>
      <c r="H849" s="47">
        <v>40</v>
      </c>
    </row>
    <row r="850" spans="1:8" x14ac:dyDescent="0.2">
      <c r="A850" s="85" t="s">
        <v>145</v>
      </c>
      <c r="B850" s="76"/>
      <c r="C850" s="48">
        <v>25000</v>
      </c>
      <c r="D850" s="48">
        <v>10000</v>
      </c>
      <c r="E850" s="48">
        <v>10000</v>
      </c>
      <c r="F850" s="48">
        <v>40</v>
      </c>
      <c r="G850" s="48">
        <v>100</v>
      </c>
      <c r="H850" s="48">
        <v>40</v>
      </c>
    </row>
    <row r="851" spans="1:8" x14ac:dyDescent="0.2">
      <c r="A851" s="86" t="s">
        <v>93</v>
      </c>
      <c r="B851" s="76"/>
      <c r="C851" s="49">
        <v>25000</v>
      </c>
      <c r="D851" s="49">
        <v>10000</v>
      </c>
      <c r="E851" s="49">
        <v>10000</v>
      </c>
      <c r="F851" s="49">
        <v>40</v>
      </c>
      <c r="G851" s="49">
        <v>100</v>
      </c>
      <c r="H851" s="49">
        <v>40</v>
      </c>
    </row>
    <row r="852" spans="1:8" x14ac:dyDescent="0.2">
      <c r="A852" s="87" t="s">
        <v>95</v>
      </c>
      <c r="B852" s="76"/>
      <c r="C852" s="50">
        <v>25000</v>
      </c>
      <c r="D852" s="50">
        <v>10000</v>
      </c>
      <c r="E852" s="50">
        <v>10000</v>
      </c>
      <c r="F852" s="50">
        <v>40</v>
      </c>
      <c r="G852" s="50">
        <v>100</v>
      </c>
      <c r="H852" s="50">
        <v>40</v>
      </c>
    </row>
    <row r="853" spans="1:8" x14ac:dyDescent="0.2">
      <c r="A853" s="88" t="s">
        <v>33</v>
      </c>
      <c r="B853" s="76"/>
      <c r="C853" s="40">
        <v>25000</v>
      </c>
      <c r="D853" s="40">
        <v>10000</v>
      </c>
      <c r="E853" s="40">
        <v>10000</v>
      </c>
      <c r="F853" s="40">
        <v>40</v>
      </c>
      <c r="G853" s="40">
        <v>100</v>
      </c>
      <c r="H853" s="40">
        <v>40</v>
      </c>
    </row>
    <row r="854" spans="1:8" x14ac:dyDescent="0.2">
      <c r="A854" s="88" t="s">
        <v>35</v>
      </c>
      <c r="B854" s="76"/>
      <c r="C854" s="40">
        <v>25000</v>
      </c>
      <c r="D854" s="40">
        <v>10000</v>
      </c>
      <c r="E854" s="40">
        <v>10000</v>
      </c>
      <c r="F854" s="40">
        <v>40</v>
      </c>
      <c r="G854" s="40">
        <v>100</v>
      </c>
      <c r="H854" s="40">
        <v>40</v>
      </c>
    </row>
    <row r="855" spans="1:8" x14ac:dyDescent="0.2">
      <c r="A855" s="81" t="s">
        <v>294</v>
      </c>
      <c r="B855" s="76"/>
      <c r="C855" s="44">
        <v>10000</v>
      </c>
      <c r="D855" s="44">
        <v>105000</v>
      </c>
      <c r="E855" s="44">
        <v>155000</v>
      </c>
      <c r="F855" s="44">
        <v>1050</v>
      </c>
      <c r="G855" s="44">
        <v>147.61904761904762</v>
      </c>
      <c r="H855" s="44">
        <v>1550</v>
      </c>
    </row>
    <row r="856" spans="1:8" x14ac:dyDescent="0.2">
      <c r="A856" s="82" t="s">
        <v>295</v>
      </c>
      <c r="B856" s="76"/>
      <c r="C856" s="45">
        <v>5000</v>
      </c>
      <c r="D856" s="45">
        <v>100000</v>
      </c>
      <c r="E856" s="45">
        <v>150000</v>
      </c>
      <c r="F856" s="45">
        <v>2000</v>
      </c>
      <c r="G856" s="45">
        <v>150</v>
      </c>
      <c r="H856" s="45">
        <v>3000</v>
      </c>
    </row>
    <row r="857" spans="1:8" x14ac:dyDescent="0.2">
      <c r="A857" s="83" t="s">
        <v>134</v>
      </c>
      <c r="B857" s="76"/>
      <c r="C857" s="46">
        <v>5000</v>
      </c>
      <c r="D857" s="46">
        <v>100000</v>
      </c>
      <c r="E857" s="46">
        <v>150000</v>
      </c>
      <c r="F857" s="46">
        <v>2000</v>
      </c>
      <c r="G857" s="46">
        <v>150</v>
      </c>
      <c r="H857" s="46">
        <v>3000</v>
      </c>
    </row>
    <row r="858" spans="1:8" x14ac:dyDescent="0.2">
      <c r="A858" s="84" t="s">
        <v>137</v>
      </c>
      <c r="B858" s="76"/>
      <c r="C858" s="47">
        <v>5000</v>
      </c>
      <c r="D858" s="47">
        <v>100000</v>
      </c>
      <c r="E858" s="47">
        <v>150000</v>
      </c>
      <c r="F858" s="47">
        <v>2000</v>
      </c>
      <c r="G858" s="47">
        <v>150</v>
      </c>
      <c r="H858" s="47">
        <v>3000</v>
      </c>
    </row>
    <row r="859" spans="1:8" x14ac:dyDescent="0.2">
      <c r="A859" s="85" t="s">
        <v>138</v>
      </c>
      <c r="B859" s="76"/>
      <c r="C859" s="48">
        <v>5000</v>
      </c>
      <c r="D859" s="48">
        <v>100000</v>
      </c>
      <c r="E859" s="48">
        <v>150000</v>
      </c>
      <c r="F859" s="48">
        <v>2000</v>
      </c>
      <c r="G859" s="48">
        <v>150</v>
      </c>
      <c r="H859" s="48">
        <v>3000</v>
      </c>
    </row>
    <row r="860" spans="1:8" x14ac:dyDescent="0.2">
      <c r="A860" s="86" t="s">
        <v>85</v>
      </c>
      <c r="B860" s="76"/>
      <c r="C860" s="49">
        <v>5000</v>
      </c>
      <c r="D860" s="49">
        <v>0</v>
      </c>
      <c r="E860" s="49">
        <v>0</v>
      </c>
      <c r="F860" s="49">
        <v>0</v>
      </c>
      <c r="G860" s="49">
        <v>0</v>
      </c>
      <c r="H860" s="49">
        <v>0</v>
      </c>
    </row>
    <row r="861" spans="1:8" x14ac:dyDescent="0.2">
      <c r="A861" s="87" t="s">
        <v>86</v>
      </c>
      <c r="B861" s="76"/>
      <c r="C861" s="50">
        <v>5000</v>
      </c>
      <c r="D861" s="50">
        <v>0</v>
      </c>
      <c r="E861" s="50">
        <v>0</v>
      </c>
      <c r="F861" s="50">
        <v>0</v>
      </c>
      <c r="G861" s="50">
        <v>0</v>
      </c>
      <c r="H861" s="50">
        <v>0</v>
      </c>
    </row>
    <row r="862" spans="1:8" x14ac:dyDescent="0.2">
      <c r="A862" s="88" t="s">
        <v>41</v>
      </c>
      <c r="B862" s="76"/>
      <c r="C862" s="40">
        <v>5000</v>
      </c>
      <c r="D862" s="40">
        <v>0</v>
      </c>
      <c r="E862" s="40">
        <v>0</v>
      </c>
      <c r="F862" s="40">
        <v>0</v>
      </c>
      <c r="G862" s="40">
        <v>0</v>
      </c>
      <c r="H862" s="40">
        <v>0</v>
      </c>
    </row>
    <row r="863" spans="1:8" x14ac:dyDescent="0.2">
      <c r="A863" s="88" t="s">
        <v>43</v>
      </c>
      <c r="B863" s="76"/>
      <c r="C863" s="40">
        <v>5000</v>
      </c>
      <c r="D863" s="40">
        <v>0</v>
      </c>
      <c r="E863" s="40">
        <v>0</v>
      </c>
      <c r="F863" s="40">
        <v>0</v>
      </c>
      <c r="G863" s="40">
        <v>0</v>
      </c>
      <c r="H863" s="40">
        <v>0</v>
      </c>
    </row>
    <row r="864" spans="1:8" x14ac:dyDescent="0.2">
      <c r="A864" s="86" t="s">
        <v>93</v>
      </c>
      <c r="B864" s="76"/>
      <c r="C864" s="49">
        <v>0</v>
      </c>
      <c r="D864" s="49">
        <v>100000</v>
      </c>
      <c r="E864" s="49">
        <v>150000</v>
      </c>
      <c r="F864" s="49">
        <v>0</v>
      </c>
      <c r="G864" s="49">
        <v>150</v>
      </c>
      <c r="H864" s="49">
        <v>0</v>
      </c>
    </row>
    <row r="865" spans="1:8" x14ac:dyDescent="0.2">
      <c r="A865" s="87" t="s">
        <v>95</v>
      </c>
      <c r="B865" s="76"/>
      <c r="C865" s="50">
        <v>0</v>
      </c>
      <c r="D865" s="50">
        <v>100000</v>
      </c>
      <c r="E865" s="50">
        <v>150000</v>
      </c>
      <c r="F865" s="50">
        <v>0</v>
      </c>
      <c r="G865" s="50">
        <v>150</v>
      </c>
      <c r="H865" s="50">
        <v>0</v>
      </c>
    </row>
    <row r="866" spans="1:8" x14ac:dyDescent="0.2">
      <c r="A866" s="88" t="s">
        <v>41</v>
      </c>
      <c r="B866" s="76"/>
      <c r="C866" s="40">
        <v>0</v>
      </c>
      <c r="D866" s="40">
        <v>100000</v>
      </c>
      <c r="E866" s="40">
        <v>150000</v>
      </c>
      <c r="F866" s="40">
        <v>0</v>
      </c>
      <c r="G866" s="40">
        <v>150</v>
      </c>
      <c r="H866" s="40">
        <v>0</v>
      </c>
    </row>
    <row r="867" spans="1:8" x14ac:dyDescent="0.2">
      <c r="A867" s="88" t="s">
        <v>43</v>
      </c>
      <c r="B867" s="76"/>
      <c r="C867" s="40">
        <v>0</v>
      </c>
      <c r="D867" s="40">
        <v>100000</v>
      </c>
      <c r="E867" s="40">
        <v>150000</v>
      </c>
      <c r="F867" s="40">
        <v>0</v>
      </c>
      <c r="G867" s="40">
        <v>150</v>
      </c>
      <c r="H867" s="40">
        <v>0</v>
      </c>
    </row>
    <row r="868" spans="1:8" x14ac:dyDescent="0.2">
      <c r="A868" s="82" t="s">
        <v>296</v>
      </c>
      <c r="B868" s="76"/>
      <c r="C868" s="45">
        <v>5000</v>
      </c>
      <c r="D868" s="45">
        <v>5000</v>
      </c>
      <c r="E868" s="45">
        <v>5000</v>
      </c>
      <c r="F868" s="45">
        <v>100</v>
      </c>
      <c r="G868" s="45">
        <v>100</v>
      </c>
      <c r="H868" s="45">
        <v>100</v>
      </c>
    </row>
    <row r="869" spans="1:8" x14ac:dyDescent="0.2">
      <c r="A869" s="83" t="s">
        <v>141</v>
      </c>
      <c r="B869" s="76"/>
      <c r="C869" s="46">
        <v>5000</v>
      </c>
      <c r="D869" s="46">
        <v>5000</v>
      </c>
      <c r="E869" s="46">
        <v>5000</v>
      </c>
      <c r="F869" s="46">
        <v>100</v>
      </c>
      <c r="G869" s="46">
        <v>100</v>
      </c>
      <c r="H869" s="46">
        <v>100</v>
      </c>
    </row>
    <row r="870" spans="1:8" x14ac:dyDescent="0.2">
      <c r="A870" s="84" t="s">
        <v>146</v>
      </c>
      <c r="B870" s="76"/>
      <c r="C870" s="47">
        <v>5000</v>
      </c>
      <c r="D870" s="47">
        <v>5000</v>
      </c>
      <c r="E870" s="47">
        <v>5000</v>
      </c>
      <c r="F870" s="47">
        <v>100</v>
      </c>
      <c r="G870" s="47">
        <v>100</v>
      </c>
      <c r="H870" s="47">
        <v>100</v>
      </c>
    </row>
    <row r="871" spans="1:8" x14ac:dyDescent="0.2">
      <c r="A871" s="85" t="s">
        <v>147</v>
      </c>
      <c r="B871" s="76"/>
      <c r="C871" s="48">
        <v>5000</v>
      </c>
      <c r="D871" s="48">
        <v>5000</v>
      </c>
      <c r="E871" s="48">
        <v>5000</v>
      </c>
      <c r="F871" s="48">
        <v>100</v>
      </c>
      <c r="G871" s="48">
        <v>100</v>
      </c>
      <c r="H871" s="48">
        <v>100</v>
      </c>
    </row>
    <row r="872" spans="1:8" x14ac:dyDescent="0.2">
      <c r="A872" s="86" t="s">
        <v>85</v>
      </c>
      <c r="B872" s="76"/>
      <c r="C872" s="49">
        <v>5000</v>
      </c>
      <c r="D872" s="49">
        <v>5000</v>
      </c>
      <c r="E872" s="49">
        <v>5000</v>
      </c>
      <c r="F872" s="49">
        <v>100</v>
      </c>
      <c r="G872" s="49">
        <v>100</v>
      </c>
      <c r="H872" s="49">
        <v>100</v>
      </c>
    </row>
    <row r="873" spans="1:8" x14ac:dyDescent="0.2">
      <c r="A873" s="87" t="s">
        <v>86</v>
      </c>
      <c r="B873" s="76"/>
      <c r="C873" s="50">
        <v>5000</v>
      </c>
      <c r="D873" s="50">
        <v>5000</v>
      </c>
      <c r="E873" s="50">
        <v>5000</v>
      </c>
      <c r="F873" s="50">
        <v>100</v>
      </c>
      <c r="G873" s="50">
        <v>100</v>
      </c>
      <c r="H873" s="50">
        <v>100</v>
      </c>
    </row>
    <row r="874" spans="1:8" x14ac:dyDescent="0.2">
      <c r="A874" s="88" t="s">
        <v>33</v>
      </c>
      <c r="B874" s="76"/>
      <c r="C874" s="40">
        <v>5000</v>
      </c>
      <c r="D874" s="40">
        <v>5000</v>
      </c>
      <c r="E874" s="40">
        <v>5000</v>
      </c>
      <c r="F874" s="40">
        <v>100</v>
      </c>
      <c r="G874" s="40">
        <v>100</v>
      </c>
      <c r="H874" s="40">
        <v>100</v>
      </c>
    </row>
    <row r="875" spans="1:8" x14ac:dyDescent="0.2">
      <c r="A875" s="88" t="s">
        <v>38</v>
      </c>
      <c r="B875" s="76"/>
      <c r="C875" s="40">
        <v>5000</v>
      </c>
      <c r="D875" s="40">
        <v>5000</v>
      </c>
      <c r="E875" s="40">
        <v>5000</v>
      </c>
      <c r="F875" s="40">
        <v>100</v>
      </c>
      <c r="G875" s="40">
        <v>100</v>
      </c>
      <c r="H875" s="40">
        <v>100</v>
      </c>
    </row>
    <row r="876" spans="1:8" x14ac:dyDescent="0.2">
      <c r="A876" s="81" t="s">
        <v>297</v>
      </c>
      <c r="B876" s="76"/>
      <c r="C876" s="44">
        <v>1079000</v>
      </c>
      <c r="D876" s="44">
        <v>1148000</v>
      </c>
      <c r="E876" s="44">
        <v>222000</v>
      </c>
      <c r="F876" s="44">
        <v>106.39481000926784</v>
      </c>
      <c r="G876" s="44">
        <v>19.337979094076655</v>
      </c>
      <c r="H876" s="44">
        <v>20.574606116774792</v>
      </c>
    </row>
    <row r="877" spans="1:8" x14ac:dyDescent="0.2">
      <c r="A877" s="82" t="s">
        <v>298</v>
      </c>
      <c r="B877" s="76"/>
      <c r="C877" s="45">
        <v>15000</v>
      </c>
      <c r="D877" s="45">
        <v>50000</v>
      </c>
      <c r="E877" s="45">
        <v>50000</v>
      </c>
      <c r="F877" s="45">
        <v>333.33333333333331</v>
      </c>
      <c r="G877" s="45">
        <v>100</v>
      </c>
      <c r="H877" s="45">
        <v>333.33333333333331</v>
      </c>
    </row>
    <row r="878" spans="1:8" x14ac:dyDescent="0.2">
      <c r="A878" s="83" t="s">
        <v>119</v>
      </c>
      <c r="B878" s="76"/>
      <c r="C878" s="46">
        <v>15000</v>
      </c>
      <c r="D878" s="46">
        <v>50000</v>
      </c>
      <c r="E878" s="46">
        <v>50000</v>
      </c>
      <c r="F878" s="46">
        <v>333.33333333333331</v>
      </c>
      <c r="G878" s="46">
        <v>100</v>
      </c>
      <c r="H878" s="46">
        <v>333.33333333333331</v>
      </c>
    </row>
    <row r="879" spans="1:8" x14ac:dyDescent="0.2">
      <c r="A879" s="84" t="s">
        <v>127</v>
      </c>
      <c r="B879" s="76"/>
      <c r="C879" s="47">
        <v>15000</v>
      </c>
      <c r="D879" s="47">
        <v>50000</v>
      </c>
      <c r="E879" s="47">
        <v>50000</v>
      </c>
      <c r="F879" s="47">
        <v>333.33333333333331</v>
      </c>
      <c r="G879" s="47">
        <v>100</v>
      </c>
      <c r="H879" s="47">
        <v>333.33333333333331</v>
      </c>
    </row>
    <row r="880" spans="1:8" x14ac:dyDescent="0.2">
      <c r="A880" s="85" t="s">
        <v>128</v>
      </c>
      <c r="B880" s="76"/>
      <c r="C880" s="48">
        <v>15000</v>
      </c>
      <c r="D880" s="48">
        <v>50000</v>
      </c>
      <c r="E880" s="48">
        <v>50000</v>
      </c>
      <c r="F880" s="48">
        <v>333.33333333333331</v>
      </c>
      <c r="G880" s="48">
        <v>100</v>
      </c>
      <c r="H880" s="48">
        <v>333.33333333333331</v>
      </c>
    </row>
    <row r="881" spans="1:8" x14ac:dyDescent="0.2">
      <c r="A881" s="86" t="s">
        <v>93</v>
      </c>
      <c r="B881" s="76"/>
      <c r="C881" s="49">
        <v>15000</v>
      </c>
      <c r="D881" s="49">
        <v>50000</v>
      </c>
      <c r="E881" s="49">
        <v>50000</v>
      </c>
      <c r="F881" s="49">
        <v>333.33333333333331</v>
      </c>
      <c r="G881" s="49">
        <v>100</v>
      </c>
      <c r="H881" s="49">
        <v>333.33333333333331</v>
      </c>
    </row>
    <row r="882" spans="1:8" x14ac:dyDescent="0.2">
      <c r="A882" s="87" t="s">
        <v>95</v>
      </c>
      <c r="B882" s="76"/>
      <c r="C882" s="50">
        <v>15000</v>
      </c>
      <c r="D882" s="50">
        <v>50000</v>
      </c>
      <c r="E882" s="50">
        <v>50000</v>
      </c>
      <c r="F882" s="50">
        <v>333.33333333333331</v>
      </c>
      <c r="G882" s="50">
        <v>100</v>
      </c>
      <c r="H882" s="50">
        <v>333.33333333333331</v>
      </c>
    </row>
    <row r="883" spans="1:8" x14ac:dyDescent="0.2">
      <c r="A883" s="88" t="s">
        <v>33</v>
      </c>
      <c r="B883" s="76"/>
      <c r="C883" s="40">
        <v>2000</v>
      </c>
      <c r="D883" s="40">
        <v>2000</v>
      </c>
      <c r="E883" s="40">
        <v>2000</v>
      </c>
      <c r="F883" s="40">
        <v>100</v>
      </c>
      <c r="G883" s="40">
        <v>100</v>
      </c>
      <c r="H883" s="40">
        <v>100</v>
      </c>
    </row>
    <row r="884" spans="1:8" x14ac:dyDescent="0.2">
      <c r="A884" s="88" t="s">
        <v>35</v>
      </c>
      <c r="B884" s="76"/>
      <c r="C884" s="40">
        <v>2000</v>
      </c>
      <c r="D884" s="40">
        <v>2000</v>
      </c>
      <c r="E884" s="40">
        <v>2000</v>
      </c>
      <c r="F884" s="40">
        <v>100</v>
      </c>
      <c r="G884" s="40">
        <v>100</v>
      </c>
      <c r="H884" s="40">
        <v>100</v>
      </c>
    </row>
    <row r="885" spans="1:8" x14ac:dyDescent="0.2">
      <c r="A885" s="88" t="s">
        <v>41</v>
      </c>
      <c r="B885" s="76"/>
      <c r="C885" s="40">
        <v>13000</v>
      </c>
      <c r="D885" s="40">
        <v>48000</v>
      </c>
      <c r="E885" s="40">
        <v>48000</v>
      </c>
      <c r="F885" s="40">
        <v>369.23076923076923</v>
      </c>
      <c r="G885" s="40">
        <v>100</v>
      </c>
      <c r="H885" s="40">
        <v>369.23076923076923</v>
      </c>
    </row>
    <row r="886" spans="1:8" x14ac:dyDescent="0.2">
      <c r="A886" s="88" t="s">
        <v>43</v>
      </c>
      <c r="B886" s="76"/>
      <c r="C886" s="40">
        <v>13000</v>
      </c>
      <c r="D886" s="40">
        <v>48000</v>
      </c>
      <c r="E886" s="40">
        <v>48000</v>
      </c>
      <c r="F886" s="40">
        <v>369.23076923076923</v>
      </c>
      <c r="G886" s="40">
        <v>100</v>
      </c>
      <c r="H886" s="40">
        <v>369.23076923076923</v>
      </c>
    </row>
    <row r="887" spans="1:8" x14ac:dyDescent="0.2">
      <c r="A887" s="82" t="s">
        <v>299</v>
      </c>
      <c r="B887" s="76"/>
      <c r="C887" s="45">
        <v>10000</v>
      </c>
      <c r="D887" s="45">
        <v>10000</v>
      </c>
      <c r="E887" s="45">
        <v>10000</v>
      </c>
      <c r="F887" s="45">
        <v>100</v>
      </c>
      <c r="G887" s="45">
        <v>100</v>
      </c>
      <c r="H887" s="45">
        <v>100</v>
      </c>
    </row>
    <row r="888" spans="1:8" x14ac:dyDescent="0.2">
      <c r="A888" s="83" t="s">
        <v>141</v>
      </c>
      <c r="B888" s="76"/>
      <c r="C888" s="46">
        <v>10000</v>
      </c>
      <c r="D888" s="46">
        <v>10000</v>
      </c>
      <c r="E888" s="46">
        <v>10000</v>
      </c>
      <c r="F888" s="46">
        <v>100</v>
      </c>
      <c r="G888" s="46">
        <v>100</v>
      </c>
      <c r="H888" s="46">
        <v>100</v>
      </c>
    </row>
    <row r="889" spans="1:8" x14ac:dyDescent="0.2">
      <c r="A889" s="84" t="s">
        <v>142</v>
      </c>
      <c r="B889" s="76"/>
      <c r="C889" s="47">
        <v>10000</v>
      </c>
      <c r="D889" s="47">
        <v>10000</v>
      </c>
      <c r="E889" s="47">
        <v>10000</v>
      </c>
      <c r="F889" s="47">
        <v>100</v>
      </c>
      <c r="G889" s="47">
        <v>100</v>
      </c>
      <c r="H889" s="47">
        <v>100</v>
      </c>
    </row>
    <row r="890" spans="1:8" x14ac:dyDescent="0.2">
      <c r="A890" s="85" t="s">
        <v>143</v>
      </c>
      <c r="B890" s="76"/>
      <c r="C890" s="48">
        <v>10000</v>
      </c>
      <c r="D890" s="48">
        <v>10000</v>
      </c>
      <c r="E890" s="48">
        <v>10000</v>
      </c>
      <c r="F890" s="48">
        <v>100</v>
      </c>
      <c r="G890" s="48">
        <v>100</v>
      </c>
      <c r="H890" s="48">
        <v>100</v>
      </c>
    </row>
    <row r="891" spans="1:8" x14ac:dyDescent="0.2">
      <c r="A891" s="86" t="s">
        <v>85</v>
      </c>
      <c r="B891" s="76"/>
      <c r="C891" s="49">
        <v>0</v>
      </c>
      <c r="D891" s="49">
        <v>10000</v>
      </c>
      <c r="E891" s="49">
        <v>10000</v>
      </c>
      <c r="F891" s="49">
        <v>0</v>
      </c>
      <c r="G891" s="49">
        <v>100</v>
      </c>
      <c r="H891" s="49">
        <v>0</v>
      </c>
    </row>
    <row r="892" spans="1:8" x14ac:dyDescent="0.2">
      <c r="A892" s="87" t="s">
        <v>86</v>
      </c>
      <c r="B892" s="76"/>
      <c r="C892" s="50">
        <v>0</v>
      </c>
      <c r="D892" s="50">
        <v>10000</v>
      </c>
      <c r="E892" s="50">
        <v>10000</v>
      </c>
      <c r="F892" s="50">
        <v>0</v>
      </c>
      <c r="G892" s="50">
        <v>100</v>
      </c>
      <c r="H892" s="50">
        <v>0</v>
      </c>
    </row>
    <row r="893" spans="1:8" x14ac:dyDescent="0.2">
      <c r="A893" s="88" t="s">
        <v>33</v>
      </c>
      <c r="B893" s="76"/>
      <c r="C893" s="40">
        <v>0</v>
      </c>
      <c r="D893" s="40">
        <v>10000</v>
      </c>
      <c r="E893" s="40">
        <v>10000</v>
      </c>
      <c r="F893" s="40">
        <v>0</v>
      </c>
      <c r="G893" s="40">
        <v>100</v>
      </c>
      <c r="H893" s="40">
        <v>0</v>
      </c>
    </row>
    <row r="894" spans="1:8" x14ac:dyDescent="0.2">
      <c r="A894" s="88" t="s">
        <v>35</v>
      </c>
      <c r="B894" s="76"/>
      <c r="C894" s="40">
        <v>0</v>
      </c>
      <c r="D894" s="40">
        <v>10000</v>
      </c>
      <c r="E894" s="40">
        <v>10000</v>
      </c>
      <c r="F894" s="40">
        <v>0</v>
      </c>
      <c r="G894" s="40">
        <v>100</v>
      </c>
      <c r="H894" s="40">
        <v>0</v>
      </c>
    </row>
    <row r="895" spans="1:8" x14ac:dyDescent="0.2">
      <c r="A895" s="86" t="s">
        <v>103</v>
      </c>
      <c r="B895" s="76"/>
      <c r="C895" s="49">
        <v>10000</v>
      </c>
      <c r="D895" s="49">
        <v>0</v>
      </c>
      <c r="E895" s="49">
        <v>0</v>
      </c>
      <c r="F895" s="49">
        <v>0</v>
      </c>
      <c r="G895" s="49">
        <v>0</v>
      </c>
      <c r="H895" s="49">
        <v>0</v>
      </c>
    </row>
    <row r="896" spans="1:8" x14ac:dyDescent="0.2">
      <c r="A896" s="87" t="s">
        <v>104</v>
      </c>
      <c r="B896" s="76"/>
      <c r="C896" s="50">
        <v>10000</v>
      </c>
      <c r="D896" s="50">
        <v>0</v>
      </c>
      <c r="E896" s="50">
        <v>0</v>
      </c>
      <c r="F896" s="50">
        <v>0</v>
      </c>
      <c r="G896" s="50">
        <v>0</v>
      </c>
      <c r="H896" s="50">
        <v>0</v>
      </c>
    </row>
    <row r="897" spans="1:8" x14ac:dyDescent="0.2">
      <c r="A897" s="88" t="s">
        <v>33</v>
      </c>
      <c r="B897" s="76"/>
      <c r="C897" s="40">
        <v>10000</v>
      </c>
      <c r="D897" s="40">
        <v>0</v>
      </c>
      <c r="E897" s="40">
        <v>0</v>
      </c>
      <c r="F897" s="40">
        <v>0</v>
      </c>
      <c r="G897" s="40">
        <v>0</v>
      </c>
      <c r="H897" s="40">
        <v>0</v>
      </c>
    </row>
    <row r="898" spans="1:8" x14ac:dyDescent="0.2">
      <c r="A898" s="88" t="s">
        <v>35</v>
      </c>
      <c r="B898" s="76"/>
      <c r="C898" s="40">
        <v>10000</v>
      </c>
      <c r="D898" s="40">
        <v>0</v>
      </c>
      <c r="E898" s="40">
        <v>0</v>
      </c>
      <c r="F898" s="40">
        <v>0</v>
      </c>
      <c r="G898" s="40">
        <v>0</v>
      </c>
      <c r="H898" s="40">
        <v>0</v>
      </c>
    </row>
    <row r="899" spans="1:8" x14ac:dyDescent="0.2">
      <c r="A899" s="82" t="s">
        <v>300</v>
      </c>
      <c r="B899" s="76"/>
      <c r="C899" s="45">
        <v>10000</v>
      </c>
      <c r="D899" s="45">
        <v>5000</v>
      </c>
      <c r="E899" s="45">
        <v>0</v>
      </c>
      <c r="F899" s="45">
        <v>50</v>
      </c>
      <c r="G899" s="45">
        <v>0</v>
      </c>
      <c r="H899" s="45">
        <v>0</v>
      </c>
    </row>
    <row r="900" spans="1:8" x14ac:dyDescent="0.2">
      <c r="A900" s="83" t="s">
        <v>141</v>
      </c>
      <c r="B900" s="76"/>
      <c r="C900" s="46">
        <v>10000</v>
      </c>
      <c r="D900" s="46">
        <v>5000</v>
      </c>
      <c r="E900" s="46">
        <v>0</v>
      </c>
      <c r="F900" s="46">
        <v>50</v>
      </c>
      <c r="G900" s="46">
        <v>0</v>
      </c>
      <c r="H900" s="46">
        <v>0</v>
      </c>
    </row>
    <row r="901" spans="1:8" x14ac:dyDescent="0.2">
      <c r="A901" s="84" t="s">
        <v>144</v>
      </c>
      <c r="B901" s="76"/>
      <c r="C901" s="47">
        <v>10000</v>
      </c>
      <c r="D901" s="47">
        <v>5000</v>
      </c>
      <c r="E901" s="47">
        <v>0</v>
      </c>
      <c r="F901" s="47">
        <v>50</v>
      </c>
      <c r="G901" s="47">
        <v>0</v>
      </c>
      <c r="H901" s="47">
        <v>0</v>
      </c>
    </row>
    <row r="902" spans="1:8" x14ac:dyDescent="0.2">
      <c r="A902" s="85" t="s">
        <v>145</v>
      </c>
      <c r="B902" s="76"/>
      <c r="C902" s="48">
        <v>10000</v>
      </c>
      <c r="D902" s="48">
        <v>5000</v>
      </c>
      <c r="E902" s="48">
        <v>0</v>
      </c>
      <c r="F902" s="48">
        <v>50</v>
      </c>
      <c r="G902" s="48">
        <v>0</v>
      </c>
      <c r="H902" s="48">
        <v>0</v>
      </c>
    </row>
    <row r="903" spans="1:8" x14ac:dyDescent="0.2">
      <c r="A903" s="86" t="s">
        <v>85</v>
      </c>
      <c r="B903" s="76"/>
      <c r="C903" s="49">
        <v>1000</v>
      </c>
      <c r="D903" s="49">
        <v>1000</v>
      </c>
      <c r="E903" s="49">
        <v>0</v>
      </c>
      <c r="F903" s="49">
        <v>100</v>
      </c>
      <c r="G903" s="49">
        <v>0</v>
      </c>
      <c r="H903" s="49">
        <v>0</v>
      </c>
    </row>
    <row r="904" spans="1:8" x14ac:dyDescent="0.2">
      <c r="A904" s="87" t="s">
        <v>86</v>
      </c>
      <c r="B904" s="76"/>
      <c r="C904" s="50">
        <v>1000</v>
      </c>
      <c r="D904" s="50">
        <v>1000</v>
      </c>
      <c r="E904" s="50">
        <v>0</v>
      </c>
      <c r="F904" s="50">
        <v>100</v>
      </c>
      <c r="G904" s="50">
        <v>0</v>
      </c>
      <c r="H904" s="50">
        <v>0</v>
      </c>
    </row>
    <row r="905" spans="1:8" x14ac:dyDescent="0.2">
      <c r="A905" s="88" t="s">
        <v>33</v>
      </c>
      <c r="B905" s="76"/>
      <c r="C905" s="40">
        <v>1000</v>
      </c>
      <c r="D905" s="40">
        <v>1000</v>
      </c>
      <c r="E905" s="40">
        <v>0</v>
      </c>
      <c r="F905" s="40">
        <v>100</v>
      </c>
      <c r="G905" s="40">
        <v>0</v>
      </c>
      <c r="H905" s="40">
        <v>0</v>
      </c>
    </row>
    <row r="906" spans="1:8" x14ac:dyDescent="0.2">
      <c r="A906" s="88" t="s">
        <v>35</v>
      </c>
      <c r="B906" s="76"/>
      <c r="C906" s="40">
        <v>1000</v>
      </c>
      <c r="D906" s="40">
        <v>1000</v>
      </c>
      <c r="E906" s="40">
        <v>0</v>
      </c>
      <c r="F906" s="40">
        <v>100</v>
      </c>
      <c r="G906" s="40">
        <v>0</v>
      </c>
      <c r="H906" s="40">
        <v>0</v>
      </c>
    </row>
    <row r="907" spans="1:8" x14ac:dyDescent="0.2">
      <c r="A907" s="86" t="s">
        <v>93</v>
      </c>
      <c r="B907" s="76"/>
      <c r="C907" s="49">
        <v>9000</v>
      </c>
      <c r="D907" s="49">
        <v>4000</v>
      </c>
      <c r="E907" s="49">
        <v>0</v>
      </c>
      <c r="F907" s="49">
        <v>44.444444444444443</v>
      </c>
      <c r="G907" s="49">
        <v>0</v>
      </c>
      <c r="H907" s="49">
        <v>0</v>
      </c>
    </row>
    <row r="908" spans="1:8" x14ac:dyDescent="0.2">
      <c r="A908" s="87" t="s">
        <v>95</v>
      </c>
      <c r="B908" s="76"/>
      <c r="C908" s="50">
        <v>9000</v>
      </c>
      <c r="D908" s="50">
        <v>4000</v>
      </c>
      <c r="E908" s="50">
        <v>0</v>
      </c>
      <c r="F908" s="50">
        <v>44.444444444444443</v>
      </c>
      <c r="G908" s="50">
        <v>0</v>
      </c>
      <c r="H908" s="50">
        <v>0</v>
      </c>
    </row>
    <row r="909" spans="1:8" x14ac:dyDescent="0.2">
      <c r="A909" s="88" t="s">
        <v>41</v>
      </c>
      <c r="B909" s="76"/>
      <c r="C909" s="40">
        <v>9000</v>
      </c>
      <c r="D909" s="40">
        <v>4000</v>
      </c>
      <c r="E909" s="40">
        <v>0</v>
      </c>
      <c r="F909" s="40">
        <v>44.444444444444443</v>
      </c>
      <c r="G909" s="40">
        <v>0</v>
      </c>
      <c r="H909" s="40">
        <v>0</v>
      </c>
    </row>
    <row r="910" spans="1:8" x14ac:dyDescent="0.2">
      <c r="A910" s="88" t="s">
        <v>43</v>
      </c>
      <c r="B910" s="76"/>
      <c r="C910" s="40">
        <v>9000</v>
      </c>
      <c r="D910" s="40">
        <v>4000</v>
      </c>
      <c r="E910" s="40">
        <v>0</v>
      </c>
      <c r="F910" s="40">
        <v>44.444444444444443</v>
      </c>
      <c r="G910" s="40">
        <v>0</v>
      </c>
      <c r="H910" s="40">
        <v>0</v>
      </c>
    </row>
    <row r="911" spans="1:8" x14ac:dyDescent="0.2">
      <c r="A911" s="82" t="s">
        <v>301</v>
      </c>
      <c r="B911" s="76"/>
      <c r="C911" s="45">
        <v>500000</v>
      </c>
      <c r="D911" s="45">
        <v>50000</v>
      </c>
      <c r="E911" s="45">
        <v>0</v>
      </c>
      <c r="F911" s="45">
        <v>10</v>
      </c>
      <c r="G911" s="45">
        <v>0</v>
      </c>
      <c r="H911" s="45">
        <v>0</v>
      </c>
    </row>
    <row r="912" spans="1:8" x14ac:dyDescent="0.2">
      <c r="A912" s="83" t="s">
        <v>141</v>
      </c>
      <c r="B912" s="76"/>
      <c r="C912" s="46">
        <v>500000</v>
      </c>
      <c r="D912" s="46">
        <v>50000</v>
      </c>
      <c r="E912" s="46">
        <v>0</v>
      </c>
      <c r="F912" s="46">
        <v>10</v>
      </c>
      <c r="G912" s="46">
        <v>0</v>
      </c>
      <c r="H912" s="46">
        <v>0</v>
      </c>
    </row>
    <row r="913" spans="1:8" x14ac:dyDescent="0.2">
      <c r="A913" s="84" t="s">
        <v>144</v>
      </c>
      <c r="B913" s="76"/>
      <c r="C913" s="47">
        <v>500000</v>
      </c>
      <c r="D913" s="47">
        <v>50000</v>
      </c>
      <c r="E913" s="47">
        <v>0</v>
      </c>
      <c r="F913" s="47">
        <v>10</v>
      </c>
      <c r="G913" s="47">
        <v>0</v>
      </c>
      <c r="H913" s="47">
        <v>0</v>
      </c>
    </row>
    <row r="914" spans="1:8" x14ac:dyDescent="0.2">
      <c r="A914" s="85" t="s">
        <v>145</v>
      </c>
      <c r="B914" s="76"/>
      <c r="C914" s="48">
        <v>500000</v>
      </c>
      <c r="D914" s="48">
        <v>50000</v>
      </c>
      <c r="E914" s="48">
        <v>0</v>
      </c>
      <c r="F914" s="48">
        <v>10</v>
      </c>
      <c r="G914" s="48">
        <v>0</v>
      </c>
      <c r="H914" s="48">
        <v>0</v>
      </c>
    </row>
    <row r="915" spans="1:8" x14ac:dyDescent="0.2">
      <c r="A915" s="86" t="s">
        <v>93</v>
      </c>
      <c r="B915" s="76"/>
      <c r="C915" s="49">
        <v>500000</v>
      </c>
      <c r="D915" s="49">
        <v>50000</v>
      </c>
      <c r="E915" s="49">
        <v>0</v>
      </c>
      <c r="F915" s="49">
        <v>10</v>
      </c>
      <c r="G915" s="49">
        <v>0</v>
      </c>
      <c r="H915" s="49">
        <v>0</v>
      </c>
    </row>
    <row r="916" spans="1:8" x14ac:dyDescent="0.2">
      <c r="A916" s="87" t="s">
        <v>95</v>
      </c>
      <c r="B916" s="76"/>
      <c r="C916" s="50">
        <v>10000</v>
      </c>
      <c r="D916" s="50">
        <v>10000</v>
      </c>
      <c r="E916" s="50">
        <v>0</v>
      </c>
      <c r="F916" s="50">
        <v>100</v>
      </c>
      <c r="G916" s="50">
        <v>0</v>
      </c>
      <c r="H916" s="50">
        <v>0</v>
      </c>
    </row>
    <row r="917" spans="1:8" x14ac:dyDescent="0.2">
      <c r="A917" s="88" t="s">
        <v>33</v>
      </c>
      <c r="B917" s="76"/>
      <c r="C917" s="40">
        <v>10000</v>
      </c>
      <c r="D917" s="40">
        <v>10000</v>
      </c>
      <c r="E917" s="40">
        <v>0</v>
      </c>
      <c r="F917" s="40">
        <v>100</v>
      </c>
      <c r="G917" s="40">
        <v>0</v>
      </c>
      <c r="H917" s="40">
        <v>0</v>
      </c>
    </row>
    <row r="918" spans="1:8" x14ac:dyDescent="0.2">
      <c r="A918" s="88" t="s">
        <v>35</v>
      </c>
      <c r="B918" s="76"/>
      <c r="C918" s="40">
        <v>10000</v>
      </c>
      <c r="D918" s="40">
        <v>10000</v>
      </c>
      <c r="E918" s="40">
        <v>0</v>
      </c>
      <c r="F918" s="40">
        <v>100</v>
      </c>
      <c r="G918" s="40">
        <v>0</v>
      </c>
      <c r="H918" s="40">
        <v>0</v>
      </c>
    </row>
    <row r="919" spans="1:8" x14ac:dyDescent="0.2">
      <c r="A919" s="87" t="s">
        <v>96</v>
      </c>
      <c r="B919" s="76"/>
      <c r="C919" s="50">
        <v>490000</v>
      </c>
      <c r="D919" s="50">
        <v>40000</v>
      </c>
      <c r="E919" s="50">
        <v>0</v>
      </c>
      <c r="F919" s="50">
        <v>8.1632653061224492</v>
      </c>
      <c r="G919" s="50">
        <v>0</v>
      </c>
      <c r="H919" s="50">
        <v>0</v>
      </c>
    </row>
    <row r="920" spans="1:8" x14ac:dyDescent="0.2">
      <c r="A920" s="88" t="s">
        <v>41</v>
      </c>
      <c r="B920" s="76"/>
      <c r="C920" s="40">
        <v>490000</v>
      </c>
      <c r="D920" s="40">
        <v>40000</v>
      </c>
      <c r="E920" s="40">
        <v>0</v>
      </c>
      <c r="F920" s="40">
        <v>8.1632653061224492</v>
      </c>
      <c r="G920" s="40">
        <v>0</v>
      </c>
      <c r="H920" s="40">
        <v>0</v>
      </c>
    </row>
    <row r="921" spans="1:8" x14ac:dyDescent="0.2">
      <c r="A921" s="88" t="s">
        <v>43</v>
      </c>
      <c r="B921" s="76"/>
      <c r="C921" s="40">
        <v>490000</v>
      </c>
      <c r="D921" s="40">
        <v>40000</v>
      </c>
      <c r="E921" s="40">
        <v>0</v>
      </c>
      <c r="F921" s="40">
        <v>8.1632653061224492</v>
      </c>
      <c r="G921" s="40">
        <v>0</v>
      </c>
      <c r="H921" s="40">
        <v>0</v>
      </c>
    </row>
    <row r="922" spans="1:8" x14ac:dyDescent="0.2">
      <c r="A922" s="82" t="s">
        <v>302</v>
      </c>
      <c r="B922" s="76"/>
      <c r="C922" s="45">
        <v>1000</v>
      </c>
      <c r="D922" s="45">
        <v>1000</v>
      </c>
      <c r="E922" s="45">
        <v>1000</v>
      </c>
      <c r="F922" s="45">
        <v>100</v>
      </c>
      <c r="G922" s="45">
        <v>100</v>
      </c>
      <c r="H922" s="45">
        <v>100</v>
      </c>
    </row>
    <row r="923" spans="1:8" x14ac:dyDescent="0.2">
      <c r="A923" s="83" t="s">
        <v>106</v>
      </c>
      <c r="B923" s="76"/>
      <c r="C923" s="46">
        <v>1000</v>
      </c>
      <c r="D923" s="46">
        <v>1000</v>
      </c>
      <c r="E923" s="46">
        <v>1000</v>
      </c>
      <c r="F923" s="46">
        <v>100</v>
      </c>
      <c r="G923" s="46">
        <v>100</v>
      </c>
      <c r="H923" s="46">
        <v>100</v>
      </c>
    </row>
    <row r="924" spans="1:8" x14ac:dyDescent="0.2">
      <c r="A924" s="84" t="s">
        <v>109</v>
      </c>
      <c r="B924" s="76"/>
      <c r="C924" s="47">
        <v>1000</v>
      </c>
      <c r="D924" s="47">
        <v>1000</v>
      </c>
      <c r="E924" s="47">
        <v>1000</v>
      </c>
      <c r="F924" s="47">
        <v>100</v>
      </c>
      <c r="G924" s="47">
        <v>100</v>
      </c>
      <c r="H924" s="47">
        <v>100</v>
      </c>
    </row>
    <row r="925" spans="1:8" x14ac:dyDescent="0.2">
      <c r="A925" s="85" t="s">
        <v>111</v>
      </c>
      <c r="B925" s="76"/>
      <c r="C925" s="48">
        <v>1000</v>
      </c>
      <c r="D925" s="48">
        <v>1000</v>
      </c>
      <c r="E925" s="48">
        <v>1000</v>
      </c>
      <c r="F925" s="48">
        <v>100</v>
      </c>
      <c r="G925" s="48">
        <v>100</v>
      </c>
      <c r="H925" s="48">
        <v>100</v>
      </c>
    </row>
    <row r="926" spans="1:8" x14ac:dyDescent="0.2">
      <c r="A926" s="86" t="s">
        <v>85</v>
      </c>
      <c r="B926" s="76"/>
      <c r="C926" s="49">
        <v>1000</v>
      </c>
      <c r="D926" s="49">
        <v>1000</v>
      </c>
      <c r="E926" s="49">
        <v>1000</v>
      </c>
      <c r="F926" s="49">
        <v>100</v>
      </c>
      <c r="G926" s="49">
        <v>100</v>
      </c>
      <c r="H926" s="49">
        <v>100</v>
      </c>
    </row>
    <row r="927" spans="1:8" x14ac:dyDescent="0.2">
      <c r="A927" s="87" t="s">
        <v>86</v>
      </c>
      <c r="B927" s="76"/>
      <c r="C927" s="50">
        <v>1000</v>
      </c>
      <c r="D927" s="50">
        <v>1000</v>
      </c>
      <c r="E927" s="50">
        <v>1000</v>
      </c>
      <c r="F927" s="50">
        <v>100</v>
      </c>
      <c r="G927" s="50">
        <v>100</v>
      </c>
      <c r="H927" s="50">
        <v>100</v>
      </c>
    </row>
    <row r="928" spans="1:8" x14ac:dyDescent="0.2">
      <c r="A928" s="88" t="s">
        <v>41</v>
      </c>
      <c r="B928" s="76"/>
      <c r="C928" s="40">
        <v>1000</v>
      </c>
      <c r="D928" s="40">
        <v>1000</v>
      </c>
      <c r="E928" s="40">
        <v>1000</v>
      </c>
      <c r="F928" s="40">
        <v>100</v>
      </c>
      <c r="G928" s="40">
        <v>100</v>
      </c>
      <c r="H928" s="40">
        <v>100</v>
      </c>
    </row>
    <row r="929" spans="1:8" x14ac:dyDescent="0.2">
      <c r="A929" s="88" t="s">
        <v>44</v>
      </c>
      <c r="B929" s="76"/>
      <c r="C929" s="40">
        <v>1000</v>
      </c>
      <c r="D929" s="40">
        <v>1000</v>
      </c>
      <c r="E929" s="40">
        <v>1000</v>
      </c>
      <c r="F929" s="40">
        <v>100</v>
      </c>
      <c r="G929" s="40">
        <v>100</v>
      </c>
      <c r="H929" s="40">
        <v>100</v>
      </c>
    </row>
    <row r="930" spans="1:8" x14ac:dyDescent="0.2">
      <c r="A930" s="82" t="s">
        <v>303</v>
      </c>
      <c r="B930" s="76"/>
      <c r="C930" s="45">
        <v>350000</v>
      </c>
      <c r="D930" s="45">
        <v>200000</v>
      </c>
      <c r="E930" s="45">
        <v>0</v>
      </c>
      <c r="F930" s="45">
        <v>57.142857142857146</v>
      </c>
      <c r="G930" s="45">
        <v>0</v>
      </c>
      <c r="H930" s="45">
        <v>0</v>
      </c>
    </row>
    <row r="931" spans="1:8" x14ac:dyDescent="0.2">
      <c r="A931" s="83" t="s">
        <v>141</v>
      </c>
      <c r="B931" s="76"/>
      <c r="C931" s="46">
        <v>350000</v>
      </c>
      <c r="D931" s="46">
        <v>200000</v>
      </c>
      <c r="E931" s="46">
        <v>0</v>
      </c>
      <c r="F931" s="46">
        <v>57.142857142857146</v>
      </c>
      <c r="G931" s="46">
        <v>0</v>
      </c>
      <c r="H931" s="46">
        <v>0</v>
      </c>
    </row>
    <row r="932" spans="1:8" x14ac:dyDescent="0.2">
      <c r="A932" s="84" t="s">
        <v>144</v>
      </c>
      <c r="B932" s="76"/>
      <c r="C932" s="47">
        <v>350000</v>
      </c>
      <c r="D932" s="47">
        <v>200000</v>
      </c>
      <c r="E932" s="47">
        <v>0</v>
      </c>
      <c r="F932" s="47">
        <v>57.142857142857146</v>
      </c>
      <c r="G932" s="47">
        <v>0</v>
      </c>
      <c r="H932" s="47">
        <v>0</v>
      </c>
    </row>
    <row r="933" spans="1:8" x14ac:dyDescent="0.2">
      <c r="A933" s="85" t="s">
        <v>145</v>
      </c>
      <c r="B933" s="76"/>
      <c r="C933" s="48">
        <v>350000</v>
      </c>
      <c r="D933" s="48">
        <v>200000</v>
      </c>
      <c r="E933" s="48">
        <v>0</v>
      </c>
      <c r="F933" s="48">
        <v>57.142857142857146</v>
      </c>
      <c r="G933" s="48">
        <v>0</v>
      </c>
      <c r="H933" s="48">
        <v>0</v>
      </c>
    </row>
    <row r="934" spans="1:8" x14ac:dyDescent="0.2">
      <c r="A934" s="86" t="s">
        <v>93</v>
      </c>
      <c r="B934" s="76"/>
      <c r="C934" s="49">
        <v>350000</v>
      </c>
      <c r="D934" s="49">
        <v>200000</v>
      </c>
      <c r="E934" s="49">
        <v>0</v>
      </c>
      <c r="F934" s="49">
        <v>57.142857142857146</v>
      </c>
      <c r="G934" s="49">
        <v>0</v>
      </c>
      <c r="H934" s="49">
        <v>0</v>
      </c>
    </row>
    <row r="935" spans="1:8" x14ac:dyDescent="0.2">
      <c r="A935" s="87" t="s">
        <v>95</v>
      </c>
      <c r="B935" s="76"/>
      <c r="C935" s="50">
        <v>52500</v>
      </c>
      <c r="D935" s="50">
        <v>50000</v>
      </c>
      <c r="E935" s="50">
        <v>0</v>
      </c>
      <c r="F935" s="50">
        <v>95.238095238095241</v>
      </c>
      <c r="G935" s="50">
        <v>0</v>
      </c>
      <c r="H935" s="50">
        <v>0</v>
      </c>
    </row>
    <row r="936" spans="1:8" x14ac:dyDescent="0.2">
      <c r="A936" s="88" t="s">
        <v>41</v>
      </c>
      <c r="B936" s="76"/>
      <c r="C936" s="40">
        <v>52500</v>
      </c>
      <c r="D936" s="40">
        <v>50000</v>
      </c>
      <c r="E936" s="40">
        <v>0</v>
      </c>
      <c r="F936" s="40">
        <v>95.238095238095241</v>
      </c>
      <c r="G936" s="40">
        <v>0</v>
      </c>
      <c r="H936" s="40">
        <v>0</v>
      </c>
    </row>
    <row r="937" spans="1:8" x14ac:dyDescent="0.2">
      <c r="A937" s="88" t="s">
        <v>43</v>
      </c>
      <c r="B937" s="76"/>
      <c r="C937" s="40">
        <v>52500</v>
      </c>
      <c r="D937" s="40">
        <v>50000</v>
      </c>
      <c r="E937" s="40">
        <v>0</v>
      </c>
      <c r="F937" s="40">
        <v>95.238095238095241</v>
      </c>
      <c r="G937" s="40">
        <v>0</v>
      </c>
      <c r="H937" s="40">
        <v>0</v>
      </c>
    </row>
    <row r="938" spans="1:8" x14ac:dyDescent="0.2">
      <c r="A938" s="87" t="s">
        <v>96</v>
      </c>
      <c r="B938" s="76"/>
      <c r="C938" s="50">
        <v>297500</v>
      </c>
      <c r="D938" s="50">
        <v>150000</v>
      </c>
      <c r="E938" s="50">
        <v>0</v>
      </c>
      <c r="F938" s="50">
        <v>50.420168067226889</v>
      </c>
      <c r="G938" s="50">
        <v>0</v>
      </c>
      <c r="H938" s="50">
        <v>0</v>
      </c>
    </row>
    <row r="939" spans="1:8" x14ac:dyDescent="0.2">
      <c r="A939" s="88" t="s">
        <v>41</v>
      </c>
      <c r="B939" s="76"/>
      <c r="C939" s="40">
        <v>297500</v>
      </c>
      <c r="D939" s="40">
        <v>150000</v>
      </c>
      <c r="E939" s="40">
        <v>0</v>
      </c>
      <c r="F939" s="40">
        <v>50.420168067226889</v>
      </c>
      <c r="G939" s="40">
        <v>0</v>
      </c>
      <c r="H939" s="40">
        <v>0</v>
      </c>
    </row>
    <row r="940" spans="1:8" x14ac:dyDescent="0.2">
      <c r="A940" s="88" t="s">
        <v>43</v>
      </c>
      <c r="B940" s="76"/>
      <c r="C940" s="40">
        <v>297500</v>
      </c>
      <c r="D940" s="40">
        <v>150000</v>
      </c>
      <c r="E940" s="40">
        <v>0</v>
      </c>
      <c r="F940" s="40">
        <v>50.420168067226889</v>
      </c>
      <c r="G940" s="40">
        <v>0</v>
      </c>
      <c r="H940" s="40">
        <v>0</v>
      </c>
    </row>
    <row r="941" spans="1:8" x14ac:dyDescent="0.2">
      <c r="A941" s="82" t="s">
        <v>304</v>
      </c>
      <c r="B941" s="76"/>
      <c r="C941" s="45">
        <v>20000</v>
      </c>
      <c r="D941" s="45">
        <v>20000</v>
      </c>
      <c r="E941" s="45">
        <v>0</v>
      </c>
      <c r="F941" s="45">
        <v>100</v>
      </c>
      <c r="G941" s="45">
        <v>0</v>
      </c>
      <c r="H941" s="45">
        <v>0</v>
      </c>
    </row>
    <row r="942" spans="1:8" x14ac:dyDescent="0.2">
      <c r="A942" s="83" t="s">
        <v>141</v>
      </c>
      <c r="B942" s="76"/>
      <c r="C942" s="46">
        <v>20000</v>
      </c>
      <c r="D942" s="46">
        <v>20000</v>
      </c>
      <c r="E942" s="46">
        <v>0</v>
      </c>
      <c r="F942" s="46">
        <v>100</v>
      </c>
      <c r="G942" s="46">
        <v>0</v>
      </c>
      <c r="H942" s="46">
        <v>0</v>
      </c>
    </row>
    <row r="943" spans="1:8" x14ac:dyDescent="0.2">
      <c r="A943" s="84" t="s">
        <v>144</v>
      </c>
      <c r="B943" s="76"/>
      <c r="C943" s="47">
        <v>20000</v>
      </c>
      <c r="D943" s="47">
        <v>20000</v>
      </c>
      <c r="E943" s="47">
        <v>0</v>
      </c>
      <c r="F943" s="47">
        <v>100</v>
      </c>
      <c r="G943" s="47">
        <v>0</v>
      </c>
      <c r="H943" s="47">
        <v>0</v>
      </c>
    </row>
    <row r="944" spans="1:8" x14ac:dyDescent="0.2">
      <c r="A944" s="85" t="s">
        <v>145</v>
      </c>
      <c r="B944" s="76"/>
      <c r="C944" s="48">
        <v>20000</v>
      </c>
      <c r="D944" s="48">
        <v>20000</v>
      </c>
      <c r="E944" s="48">
        <v>0</v>
      </c>
      <c r="F944" s="48">
        <v>100</v>
      </c>
      <c r="G944" s="48">
        <v>0</v>
      </c>
      <c r="H944" s="48">
        <v>0</v>
      </c>
    </row>
    <row r="945" spans="1:8" x14ac:dyDescent="0.2">
      <c r="A945" s="86" t="s">
        <v>85</v>
      </c>
      <c r="B945" s="76"/>
      <c r="C945" s="49">
        <v>4000</v>
      </c>
      <c r="D945" s="49">
        <v>0</v>
      </c>
      <c r="E945" s="49">
        <v>0</v>
      </c>
      <c r="F945" s="49">
        <v>0</v>
      </c>
      <c r="G945" s="49">
        <v>0</v>
      </c>
      <c r="H945" s="49">
        <v>0</v>
      </c>
    </row>
    <row r="946" spans="1:8" x14ac:dyDescent="0.2">
      <c r="A946" s="87" t="s">
        <v>86</v>
      </c>
      <c r="B946" s="76"/>
      <c r="C946" s="50">
        <v>4000</v>
      </c>
      <c r="D946" s="50">
        <v>0</v>
      </c>
      <c r="E946" s="50">
        <v>0</v>
      </c>
      <c r="F946" s="50">
        <v>0</v>
      </c>
      <c r="G946" s="50">
        <v>0</v>
      </c>
      <c r="H946" s="50">
        <v>0</v>
      </c>
    </row>
    <row r="947" spans="1:8" x14ac:dyDescent="0.2">
      <c r="A947" s="88" t="s">
        <v>33</v>
      </c>
      <c r="B947" s="76"/>
      <c r="C947" s="40">
        <v>4000</v>
      </c>
      <c r="D947" s="40">
        <v>0</v>
      </c>
      <c r="E947" s="40">
        <v>0</v>
      </c>
      <c r="F947" s="40">
        <v>0</v>
      </c>
      <c r="G947" s="40">
        <v>0</v>
      </c>
      <c r="H947" s="40">
        <v>0</v>
      </c>
    </row>
    <row r="948" spans="1:8" x14ac:dyDescent="0.2">
      <c r="A948" s="88" t="s">
        <v>35</v>
      </c>
      <c r="B948" s="76"/>
      <c r="C948" s="40">
        <v>4000</v>
      </c>
      <c r="D948" s="40">
        <v>0</v>
      </c>
      <c r="E948" s="40">
        <v>0</v>
      </c>
      <c r="F948" s="40">
        <v>0</v>
      </c>
      <c r="G948" s="40">
        <v>0</v>
      </c>
      <c r="H948" s="40">
        <v>0</v>
      </c>
    </row>
    <row r="949" spans="1:8" x14ac:dyDescent="0.2">
      <c r="A949" s="86" t="s">
        <v>93</v>
      </c>
      <c r="B949" s="76"/>
      <c r="C949" s="49">
        <v>16000</v>
      </c>
      <c r="D949" s="49">
        <v>20000</v>
      </c>
      <c r="E949" s="49">
        <v>0</v>
      </c>
      <c r="F949" s="49">
        <v>125</v>
      </c>
      <c r="G949" s="49">
        <v>0</v>
      </c>
      <c r="H949" s="49">
        <v>0</v>
      </c>
    </row>
    <row r="950" spans="1:8" x14ac:dyDescent="0.2">
      <c r="A950" s="87" t="s">
        <v>95</v>
      </c>
      <c r="B950" s="76"/>
      <c r="C950" s="50">
        <v>16000</v>
      </c>
      <c r="D950" s="50">
        <v>20000</v>
      </c>
      <c r="E950" s="50">
        <v>0</v>
      </c>
      <c r="F950" s="50">
        <v>125</v>
      </c>
      <c r="G950" s="50">
        <v>0</v>
      </c>
      <c r="H950" s="50">
        <v>0</v>
      </c>
    </row>
    <row r="951" spans="1:8" x14ac:dyDescent="0.2">
      <c r="A951" s="88" t="s">
        <v>33</v>
      </c>
      <c r="B951" s="76"/>
      <c r="C951" s="40">
        <v>0</v>
      </c>
      <c r="D951" s="40">
        <v>4000</v>
      </c>
      <c r="E951" s="40">
        <v>0</v>
      </c>
      <c r="F951" s="40">
        <v>0</v>
      </c>
      <c r="G951" s="40">
        <v>0</v>
      </c>
      <c r="H951" s="40">
        <v>0</v>
      </c>
    </row>
    <row r="952" spans="1:8" x14ac:dyDescent="0.2">
      <c r="A952" s="88" t="s">
        <v>35</v>
      </c>
      <c r="B952" s="76"/>
      <c r="C952" s="40">
        <v>0</v>
      </c>
      <c r="D952" s="40">
        <v>4000</v>
      </c>
      <c r="E952" s="40">
        <v>0</v>
      </c>
      <c r="F952" s="40">
        <v>0</v>
      </c>
      <c r="G952" s="40">
        <v>0</v>
      </c>
      <c r="H952" s="40">
        <v>0</v>
      </c>
    </row>
    <row r="953" spans="1:8" x14ac:dyDescent="0.2">
      <c r="A953" s="88" t="s">
        <v>41</v>
      </c>
      <c r="B953" s="76"/>
      <c r="C953" s="40">
        <v>16000</v>
      </c>
      <c r="D953" s="40">
        <v>16000</v>
      </c>
      <c r="E953" s="40">
        <v>0</v>
      </c>
      <c r="F953" s="40">
        <v>100</v>
      </c>
      <c r="G953" s="40">
        <v>0</v>
      </c>
      <c r="H953" s="40">
        <v>0</v>
      </c>
    </row>
    <row r="954" spans="1:8" x14ac:dyDescent="0.2">
      <c r="A954" s="88" t="s">
        <v>44</v>
      </c>
      <c r="B954" s="76"/>
      <c r="C954" s="40">
        <v>16000</v>
      </c>
      <c r="D954" s="40">
        <v>16000</v>
      </c>
      <c r="E954" s="40">
        <v>0</v>
      </c>
      <c r="F954" s="40">
        <v>100</v>
      </c>
      <c r="G954" s="40">
        <v>0</v>
      </c>
      <c r="H954" s="40">
        <v>0</v>
      </c>
    </row>
    <row r="955" spans="1:8" x14ac:dyDescent="0.2">
      <c r="A955" s="82" t="s">
        <v>305</v>
      </c>
      <c r="B955" s="76"/>
      <c r="C955" s="45">
        <v>5000</v>
      </c>
      <c r="D955" s="45">
        <v>5000</v>
      </c>
      <c r="E955" s="45">
        <v>5000</v>
      </c>
      <c r="F955" s="45">
        <v>100</v>
      </c>
      <c r="G955" s="45">
        <v>100</v>
      </c>
      <c r="H955" s="45">
        <v>100</v>
      </c>
    </row>
    <row r="956" spans="1:8" x14ac:dyDescent="0.2">
      <c r="A956" s="83" t="s">
        <v>141</v>
      </c>
      <c r="B956" s="76"/>
      <c r="C956" s="46">
        <v>5000</v>
      </c>
      <c r="D956" s="46">
        <v>5000</v>
      </c>
      <c r="E956" s="46">
        <v>5000</v>
      </c>
      <c r="F956" s="46">
        <v>100</v>
      </c>
      <c r="G956" s="46">
        <v>100</v>
      </c>
      <c r="H956" s="46">
        <v>100</v>
      </c>
    </row>
    <row r="957" spans="1:8" x14ac:dyDescent="0.2">
      <c r="A957" s="84" t="s">
        <v>144</v>
      </c>
      <c r="B957" s="76"/>
      <c r="C957" s="47">
        <v>5000</v>
      </c>
      <c r="D957" s="47">
        <v>5000</v>
      </c>
      <c r="E957" s="47">
        <v>5000</v>
      </c>
      <c r="F957" s="47">
        <v>100</v>
      </c>
      <c r="G957" s="47">
        <v>100</v>
      </c>
      <c r="H957" s="47">
        <v>100</v>
      </c>
    </row>
    <row r="958" spans="1:8" x14ac:dyDescent="0.2">
      <c r="A958" s="85" t="s">
        <v>145</v>
      </c>
      <c r="B958" s="76"/>
      <c r="C958" s="48">
        <v>5000</v>
      </c>
      <c r="D958" s="48">
        <v>5000</v>
      </c>
      <c r="E958" s="48">
        <v>5000</v>
      </c>
      <c r="F958" s="48">
        <v>100</v>
      </c>
      <c r="G958" s="48">
        <v>100</v>
      </c>
      <c r="H958" s="48">
        <v>100</v>
      </c>
    </row>
    <row r="959" spans="1:8" x14ac:dyDescent="0.2">
      <c r="A959" s="86" t="s">
        <v>85</v>
      </c>
      <c r="B959" s="76"/>
      <c r="C959" s="49">
        <v>0</v>
      </c>
      <c r="D959" s="49">
        <v>1000</v>
      </c>
      <c r="E959" s="49">
        <v>1000</v>
      </c>
      <c r="F959" s="49">
        <v>0</v>
      </c>
      <c r="G959" s="49">
        <v>100</v>
      </c>
      <c r="H959" s="49">
        <v>0</v>
      </c>
    </row>
    <row r="960" spans="1:8" x14ac:dyDescent="0.2">
      <c r="A960" s="87" t="s">
        <v>86</v>
      </c>
      <c r="B960" s="76"/>
      <c r="C960" s="50">
        <v>0</v>
      </c>
      <c r="D960" s="50">
        <v>1000</v>
      </c>
      <c r="E960" s="50">
        <v>1000</v>
      </c>
      <c r="F960" s="50">
        <v>0</v>
      </c>
      <c r="G960" s="50">
        <v>100</v>
      </c>
      <c r="H960" s="50">
        <v>0</v>
      </c>
    </row>
    <row r="961" spans="1:8" x14ac:dyDescent="0.2">
      <c r="A961" s="88" t="s">
        <v>33</v>
      </c>
      <c r="B961" s="76"/>
      <c r="C961" s="40">
        <v>0</v>
      </c>
      <c r="D961" s="40">
        <v>1000</v>
      </c>
      <c r="E961" s="40">
        <v>1000</v>
      </c>
      <c r="F961" s="40">
        <v>0</v>
      </c>
      <c r="G961" s="40">
        <v>100</v>
      </c>
      <c r="H961" s="40">
        <v>0</v>
      </c>
    </row>
    <row r="962" spans="1:8" x14ac:dyDescent="0.2">
      <c r="A962" s="88" t="s">
        <v>35</v>
      </c>
      <c r="B962" s="76"/>
      <c r="C962" s="40">
        <v>0</v>
      </c>
      <c r="D962" s="40">
        <v>1000</v>
      </c>
      <c r="E962" s="40">
        <v>1000</v>
      </c>
      <c r="F962" s="40">
        <v>0</v>
      </c>
      <c r="G962" s="40">
        <v>100</v>
      </c>
      <c r="H962" s="40">
        <v>0</v>
      </c>
    </row>
    <row r="963" spans="1:8" x14ac:dyDescent="0.2">
      <c r="A963" s="86" t="s">
        <v>97</v>
      </c>
      <c r="B963" s="76"/>
      <c r="C963" s="49">
        <v>4000</v>
      </c>
      <c r="D963" s="49">
        <v>4000</v>
      </c>
      <c r="E963" s="49">
        <v>4000</v>
      </c>
      <c r="F963" s="49">
        <v>100</v>
      </c>
      <c r="G963" s="49">
        <v>100</v>
      </c>
      <c r="H963" s="49">
        <v>100</v>
      </c>
    </row>
    <row r="964" spans="1:8" x14ac:dyDescent="0.2">
      <c r="A964" s="87" t="s">
        <v>98</v>
      </c>
      <c r="B964" s="76"/>
      <c r="C964" s="50">
        <v>4000</v>
      </c>
      <c r="D964" s="50">
        <v>4000</v>
      </c>
      <c r="E964" s="50">
        <v>4000</v>
      </c>
      <c r="F964" s="50">
        <v>100</v>
      </c>
      <c r="G964" s="50">
        <v>100</v>
      </c>
      <c r="H964" s="50">
        <v>100</v>
      </c>
    </row>
    <row r="965" spans="1:8" x14ac:dyDescent="0.2">
      <c r="A965" s="88" t="s">
        <v>41</v>
      </c>
      <c r="B965" s="76"/>
      <c r="C965" s="40">
        <v>4000</v>
      </c>
      <c r="D965" s="40">
        <v>4000</v>
      </c>
      <c r="E965" s="40">
        <v>4000</v>
      </c>
      <c r="F965" s="40">
        <v>100</v>
      </c>
      <c r="G965" s="40">
        <v>100</v>
      </c>
      <c r="H965" s="40">
        <v>100</v>
      </c>
    </row>
    <row r="966" spans="1:8" x14ac:dyDescent="0.2">
      <c r="A966" s="88" t="s">
        <v>44</v>
      </c>
      <c r="B966" s="76"/>
      <c r="C966" s="40">
        <v>4000</v>
      </c>
      <c r="D966" s="40">
        <v>4000</v>
      </c>
      <c r="E966" s="40">
        <v>4000</v>
      </c>
      <c r="F966" s="40">
        <v>100</v>
      </c>
      <c r="G966" s="40">
        <v>100</v>
      </c>
      <c r="H966" s="40">
        <v>100</v>
      </c>
    </row>
    <row r="967" spans="1:8" x14ac:dyDescent="0.2">
      <c r="A967" s="86" t="s">
        <v>103</v>
      </c>
      <c r="B967" s="76"/>
      <c r="C967" s="49">
        <v>1000</v>
      </c>
      <c r="D967" s="49">
        <v>0</v>
      </c>
      <c r="E967" s="49">
        <v>0</v>
      </c>
      <c r="F967" s="49">
        <v>0</v>
      </c>
      <c r="G967" s="49">
        <v>0</v>
      </c>
      <c r="H967" s="49">
        <v>0</v>
      </c>
    </row>
    <row r="968" spans="1:8" x14ac:dyDescent="0.2">
      <c r="A968" s="87" t="s">
        <v>104</v>
      </c>
      <c r="B968" s="76"/>
      <c r="C968" s="50">
        <v>1000</v>
      </c>
      <c r="D968" s="50">
        <v>0</v>
      </c>
      <c r="E968" s="50">
        <v>0</v>
      </c>
      <c r="F968" s="50">
        <v>0</v>
      </c>
      <c r="G968" s="50">
        <v>0</v>
      </c>
      <c r="H968" s="50">
        <v>0</v>
      </c>
    </row>
    <row r="969" spans="1:8" x14ac:dyDescent="0.2">
      <c r="A969" s="88" t="s">
        <v>33</v>
      </c>
      <c r="B969" s="76"/>
      <c r="C969" s="40">
        <v>1000</v>
      </c>
      <c r="D969" s="40">
        <v>0</v>
      </c>
      <c r="E969" s="40">
        <v>0</v>
      </c>
      <c r="F969" s="40">
        <v>0</v>
      </c>
      <c r="G969" s="40">
        <v>0</v>
      </c>
      <c r="H969" s="40">
        <v>0</v>
      </c>
    </row>
    <row r="970" spans="1:8" x14ac:dyDescent="0.2">
      <c r="A970" s="88" t="s">
        <v>35</v>
      </c>
      <c r="B970" s="76"/>
      <c r="C970" s="40">
        <v>1000</v>
      </c>
      <c r="D970" s="40">
        <v>0</v>
      </c>
      <c r="E970" s="40">
        <v>0</v>
      </c>
      <c r="F970" s="40">
        <v>0</v>
      </c>
      <c r="G970" s="40">
        <v>0</v>
      </c>
      <c r="H970" s="40">
        <v>0</v>
      </c>
    </row>
    <row r="971" spans="1:8" x14ac:dyDescent="0.2">
      <c r="A971" s="82" t="s">
        <v>306</v>
      </c>
      <c r="B971" s="76"/>
      <c r="C971" s="45">
        <v>50000</v>
      </c>
      <c r="D971" s="45">
        <v>250000</v>
      </c>
      <c r="E971" s="45">
        <v>150000</v>
      </c>
      <c r="F971" s="45">
        <v>500</v>
      </c>
      <c r="G971" s="45">
        <v>60</v>
      </c>
      <c r="H971" s="45">
        <v>300</v>
      </c>
    </row>
    <row r="972" spans="1:8" x14ac:dyDescent="0.2">
      <c r="A972" s="83" t="s">
        <v>141</v>
      </c>
      <c r="B972" s="76"/>
      <c r="C972" s="46">
        <v>50000</v>
      </c>
      <c r="D972" s="46">
        <v>250000</v>
      </c>
      <c r="E972" s="46">
        <v>150000</v>
      </c>
      <c r="F972" s="46">
        <v>500</v>
      </c>
      <c r="G972" s="46">
        <v>60</v>
      </c>
      <c r="H972" s="46">
        <v>300</v>
      </c>
    </row>
    <row r="973" spans="1:8" x14ac:dyDescent="0.2">
      <c r="A973" s="84" t="s">
        <v>144</v>
      </c>
      <c r="B973" s="76"/>
      <c r="C973" s="47">
        <v>50000</v>
      </c>
      <c r="D973" s="47">
        <v>250000</v>
      </c>
      <c r="E973" s="47">
        <v>150000</v>
      </c>
      <c r="F973" s="47">
        <v>500</v>
      </c>
      <c r="G973" s="47">
        <v>60</v>
      </c>
      <c r="H973" s="47">
        <v>300</v>
      </c>
    </row>
    <row r="974" spans="1:8" x14ac:dyDescent="0.2">
      <c r="A974" s="85" t="s">
        <v>145</v>
      </c>
      <c r="B974" s="76"/>
      <c r="C974" s="48">
        <v>50000</v>
      </c>
      <c r="D974" s="48">
        <v>250000</v>
      </c>
      <c r="E974" s="48">
        <v>150000</v>
      </c>
      <c r="F974" s="48">
        <v>500</v>
      </c>
      <c r="G974" s="48">
        <v>60</v>
      </c>
      <c r="H974" s="48">
        <v>300</v>
      </c>
    </row>
    <row r="975" spans="1:8" x14ac:dyDescent="0.2">
      <c r="A975" s="86" t="s">
        <v>93</v>
      </c>
      <c r="B975" s="76"/>
      <c r="C975" s="49">
        <v>50000</v>
      </c>
      <c r="D975" s="49">
        <v>250000</v>
      </c>
      <c r="E975" s="49">
        <v>150000</v>
      </c>
      <c r="F975" s="49">
        <v>500</v>
      </c>
      <c r="G975" s="49">
        <v>60</v>
      </c>
      <c r="H975" s="49">
        <v>300</v>
      </c>
    </row>
    <row r="976" spans="1:8" x14ac:dyDescent="0.2">
      <c r="A976" s="87" t="s">
        <v>95</v>
      </c>
      <c r="B976" s="76"/>
      <c r="C976" s="50">
        <v>50000</v>
      </c>
      <c r="D976" s="50">
        <v>250000</v>
      </c>
      <c r="E976" s="50">
        <v>150000</v>
      </c>
      <c r="F976" s="50">
        <v>500</v>
      </c>
      <c r="G976" s="50">
        <v>60</v>
      </c>
      <c r="H976" s="50">
        <v>300</v>
      </c>
    </row>
    <row r="977" spans="1:8" x14ac:dyDescent="0.2">
      <c r="A977" s="88" t="s">
        <v>33</v>
      </c>
      <c r="B977" s="76"/>
      <c r="C977" s="40">
        <v>50000</v>
      </c>
      <c r="D977" s="40">
        <v>10000</v>
      </c>
      <c r="E977" s="40">
        <v>10000</v>
      </c>
      <c r="F977" s="40">
        <v>20</v>
      </c>
      <c r="G977" s="40">
        <v>100</v>
      </c>
      <c r="H977" s="40">
        <v>20</v>
      </c>
    </row>
    <row r="978" spans="1:8" x14ac:dyDescent="0.2">
      <c r="A978" s="88" t="s">
        <v>35</v>
      </c>
      <c r="B978" s="76"/>
      <c r="C978" s="40">
        <v>50000</v>
      </c>
      <c r="D978" s="40">
        <v>10000</v>
      </c>
      <c r="E978" s="40">
        <v>10000</v>
      </c>
      <c r="F978" s="40">
        <v>20</v>
      </c>
      <c r="G978" s="40">
        <v>100</v>
      </c>
      <c r="H978" s="40">
        <v>20</v>
      </c>
    </row>
    <row r="979" spans="1:8" x14ac:dyDescent="0.2">
      <c r="A979" s="88" t="s">
        <v>41</v>
      </c>
      <c r="B979" s="76"/>
      <c r="C979" s="40">
        <v>0</v>
      </c>
      <c r="D979" s="40">
        <v>240000</v>
      </c>
      <c r="E979" s="40">
        <v>140000</v>
      </c>
      <c r="F979" s="40">
        <v>0</v>
      </c>
      <c r="G979" s="40">
        <v>58.333333333333336</v>
      </c>
      <c r="H979" s="40">
        <v>0</v>
      </c>
    </row>
    <row r="980" spans="1:8" x14ac:dyDescent="0.2">
      <c r="A980" s="88" t="s">
        <v>44</v>
      </c>
      <c r="B980" s="76"/>
      <c r="C980" s="40">
        <v>0</v>
      </c>
      <c r="D980" s="40">
        <v>240000</v>
      </c>
      <c r="E980" s="40">
        <v>140000</v>
      </c>
      <c r="F980" s="40">
        <v>0</v>
      </c>
      <c r="G980" s="40">
        <v>58.333333333333336</v>
      </c>
      <c r="H980" s="40">
        <v>0</v>
      </c>
    </row>
    <row r="981" spans="1:8" x14ac:dyDescent="0.2">
      <c r="A981" s="82" t="s">
        <v>307</v>
      </c>
      <c r="B981" s="76"/>
      <c r="C981" s="45">
        <v>1000</v>
      </c>
      <c r="D981" s="45">
        <v>51000</v>
      </c>
      <c r="E981" s="45">
        <v>0</v>
      </c>
      <c r="F981" s="45">
        <v>5100</v>
      </c>
      <c r="G981" s="45">
        <v>0</v>
      </c>
      <c r="H981" s="45">
        <v>0</v>
      </c>
    </row>
    <row r="982" spans="1:8" x14ac:dyDescent="0.2">
      <c r="A982" s="83" t="s">
        <v>141</v>
      </c>
      <c r="B982" s="76"/>
      <c r="C982" s="46">
        <v>1000</v>
      </c>
      <c r="D982" s="46">
        <v>51000</v>
      </c>
      <c r="E982" s="46">
        <v>0</v>
      </c>
      <c r="F982" s="46">
        <v>5100</v>
      </c>
      <c r="G982" s="46">
        <v>0</v>
      </c>
      <c r="H982" s="46">
        <v>0</v>
      </c>
    </row>
    <row r="983" spans="1:8" x14ac:dyDescent="0.2">
      <c r="A983" s="84" t="s">
        <v>142</v>
      </c>
      <c r="B983" s="76"/>
      <c r="C983" s="47">
        <v>1000</v>
      </c>
      <c r="D983" s="47">
        <v>51000</v>
      </c>
      <c r="E983" s="47">
        <v>0</v>
      </c>
      <c r="F983" s="47">
        <v>5100</v>
      </c>
      <c r="G983" s="47">
        <v>0</v>
      </c>
      <c r="H983" s="47">
        <v>0</v>
      </c>
    </row>
    <row r="984" spans="1:8" x14ac:dyDescent="0.2">
      <c r="A984" s="85" t="s">
        <v>143</v>
      </c>
      <c r="B984" s="76"/>
      <c r="C984" s="48">
        <v>1000</v>
      </c>
      <c r="D984" s="48">
        <v>51000</v>
      </c>
      <c r="E984" s="48">
        <v>0</v>
      </c>
      <c r="F984" s="48">
        <v>5100</v>
      </c>
      <c r="G984" s="48">
        <v>0</v>
      </c>
      <c r="H984" s="48">
        <v>0</v>
      </c>
    </row>
    <row r="985" spans="1:8" x14ac:dyDescent="0.2">
      <c r="A985" s="86" t="s">
        <v>85</v>
      </c>
      <c r="B985" s="76"/>
      <c r="C985" s="49">
        <v>0</v>
      </c>
      <c r="D985" s="49">
        <v>50000</v>
      </c>
      <c r="E985" s="49">
        <v>0</v>
      </c>
      <c r="F985" s="49">
        <v>0</v>
      </c>
      <c r="G985" s="49">
        <v>0</v>
      </c>
      <c r="H985" s="49">
        <v>0</v>
      </c>
    </row>
    <row r="986" spans="1:8" x14ac:dyDescent="0.2">
      <c r="A986" s="87" t="s">
        <v>86</v>
      </c>
      <c r="B986" s="76"/>
      <c r="C986" s="50">
        <v>0</v>
      </c>
      <c r="D986" s="50">
        <v>50000</v>
      </c>
      <c r="E986" s="50">
        <v>0</v>
      </c>
      <c r="F986" s="50">
        <v>0</v>
      </c>
      <c r="G986" s="50">
        <v>0</v>
      </c>
      <c r="H986" s="50">
        <v>0</v>
      </c>
    </row>
    <row r="987" spans="1:8" x14ac:dyDescent="0.2">
      <c r="A987" s="88" t="s">
        <v>41</v>
      </c>
      <c r="B987" s="76"/>
      <c r="C987" s="40">
        <v>0</v>
      </c>
      <c r="D987" s="40">
        <v>50000</v>
      </c>
      <c r="E987" s="40">
        <v>0</v>
      </c>
      <c r="F987" s="40">
        <v>0</v>
      </c>
      <c r="G987" s="40">
        <v>0</v>
      </c>
      <c r="H987" s="40">
        <v>0</v>
      </c>
    </row>
    <row r="988" spans="1:8" x14ac:dyDescent="0.2">
      <c r="A988" s="88" t="s">
        <v>43</v>
      </c>
      <c r="B988" s="76"/>
      <c r="C988" s="40">
        <v>0</v>
      </c>
      <c r="D988" s="40">
        <v>50000</v>
      </c>
      <c r="E988" s="40">
        <v>0</v>
      </c>
      <c r="F988" s="40">
        <v>0</v>
      </c>
      <c r="G988" s="40">
        <v>0</v>
      </c>
      <c r="H988" s="40">
        <v>0</v>
      </c>
    </row>
    <row r="989" spans="1:8" x14ac:dyDescent="0.2">
      <c r="A989" s="86" t="s">
        <v>93</v>
      </c>
      <c r="B989" s="76"/>
      <c r="C989" s="49">
        <v>1000</v>
      </c>
      <c r="D989" s="49">
        <v>1000</v>
      </c>
      <c r="E989" s="49">
        <v>0</v>
      </c>
      <c r="F989" s="49">
        <v>100</v>
      </c>
      <c r="G989" s="49">
        <v>0</v>
      </c>
      <c r="H989" s="49">
        <v>0</v>
      </c>
    </row>
    <row r="990" spans="1:8" x14ac:dyDescent="0.2">
      <c r="A990" s="87" t="s">
        <v>95</v>
      </c>
      <c r="B990" s="76"/>
      <c r="C990" s="50">
        <v>1000</v>
      </c>
      <c r="D990" s="50">
        <v>1000</v>
      </c>
      <c r="E990" s="50">
        <v>0</v>
      </c>
      <c r="F990" s="50">
        <v>100</v>
      </c>
      <c r="G990" s="50">
        <v>0</v>
      </c>
      <c r="H990" s="50">
        <v>0</v>
      </c>
    </row>
    <row r="991" spans="1:8" x14ac:dyDescent="0.2">
      <c r="A991" s="88" t="s">
        <v>41</v>
      </c>
      <c r="B991" s="76"/>
      <c r="C991" s="40">
        <v>1000</v>
      </c>
      <c r="D991" s="40">
        <v>1000</v>
      </c>
      <c r="E991" s="40">
        <v>0</v>
      </c>
      <c r="F991" s="40">
        <v>100</v>
      </c>
      <c r="G991" s="40">
        <v>0</v>
      </c>
      <c r="H991" s="40">
        <v>0</v>
      </c>
    </row>
    <row r="992" spans="1:8" x14ac:dyDescent="0.2">
      <c r="A992" s="88" t="s">
        <v>42</v>
      </c>
      <c r="B992" s="76"/>
      <c r="C992" s="40">
        <v>1000</v>
      </c>
      <c r="D992" s="40">
        <v>1000</v>
      </c>
      <c r="E992" s="40">
        <v>0</v>
      </c>
      <c r="F992" s="40">
        <v>100</v>
      </c>
      <c r="G992" s="40">
        <v>0</v>
      </c>
      <c r="H992" s="40">
        <v>0</v>
      </c>
    </row>
    <row r="993" spans="1:8" x14ac:dyDescent="0.2">
      <c r="A993" s="82" t="s">
        <v>308</v>
      </c>
      <c r="B993" s="76"/>
      <c r="C993" s="45">
        <v>5000</v>
      </c>
      <c r="D993" s="45">
        <v>5000</v>
      </c>
      <c r="E993" s="45">
        <v>5000</v>
      </c>
      <c r="F993" s="45">
        <v>100</v>
      </c>
      <c r="G993" s="45">
        <v>100</v>
      </c>
      <c r="H993" s="45">
        <v>100</v>
      </c>
    </row>
    <row r="994" spans="1:8" x14ac:dyDescent="0.2">
      <c r="A994" s="83" t="s">
        <v>141</v>
      </c>
      <c r="B994" s="76"/>
      <c r="C994" s="46">
        <v>5000</v>
      </c>
      <c r="D994" s="46">
        <v>5000</v>
      </c>
      <c r="E994" s="46">
        <v>5000</v>
      </c>
      <c r="F994" s="46">
        <v>100</v>
      </c>
      <c r="G994" s="46">
        <v>100</v>
      </c>
      <c r="H994" s="46">
        <v>100</v>
      </c>
    </row>
    <row r="995" spans="1:8" x14ac:dyDescent="0.2">
      <c r="A995" s="84" t="s">
        <v>144</v>
      </c>
      <c r="B995" s="76"/>
      <c r="C995" s="47">
        <v>5000</v>
      </c>
      <c r="D995" s="47">
        <v>5000</v>
      </c>
      <c r="E995" s="47">
        <v>5000</v>
      </c>
      <c r="F995" s="47">
        <v>100</v>
      </c>
      <c r="G995" s="47">
        <v>100</v>
      </c>
      <c r="H995" s="47">
        <v>100</v>
      </c>
    </row>
    <row r="996" spans="1:8" x14ac:dyDescent="0.2">
      <c r="A996" s="85" t="s">
        <v>145</v>
      </c>
      <c r="B996" s="76"/>
      <c r="C996" s="48">
        <v>5000</v>
      </c>
      <c r="D996" s="48">
        <v>5000</v>
      </c>
      <c r="E996" s="48">
        <v>5000</v>
      </c>
      <c r="F996" s="48">
        <v>100</v>
      </c>
      <c r="G996" s="48">
        <v>100</v>
      </c>
      <c r="H996" s="48">
        <v>100</v>
      </c>
    </row>
    <row r="997" spans="1:8" x14ac:dyDescent="0.2">
      <c r="A997" s="86" t="s">
        <v>85</v>
      </c>
      <c r="B997" s="76"/>
      <c r="C997" s="49">
        <v>5000</v>
      </c>
      <c r="D997" s="49">
        <v>5000</v>
      </c>
      <c r="E997" s="49">
        <v>5000</v>
      </c>
      <c r="F997" s="49">
        <v>100</v>
      </c>
      <c r="G997" s="49">
        <v>100</v>
      </c>
      <c r="H997" s="49">
        <v>100</v>
      </c>
    </row>
    <row r="998" spans="1:8" x14ac:dyDescent="0.2">
      <c r="A998" s="87" t="s">
        <v>86</v>
      </c>
      <c r="B998" s="76"/>
      <c r="C998" s="50">
        <v>5000</v>
      </c>
      <c r="D998" s="50">
        <v>5000</v>
      </c>
      <c r="E998" s="50">
        <v>5000</v>
      </c>
      <c r="F998" s="50">
        <v>100</v>
      </c>
      <c r="G998" s="50">
        <v>100</v>
      </c>
      <c r="H998" s="50">
        <v>100</v>
      </c>
    </row>
    <row r="999" spans="1:8" x14ac:dyDescent="0.2">
      <c r="A999" s="88" t="s">
        <v>33</v>
      </c>
      <c r="B999" s="76"/>
      <c r="C999" s="40">
        <v>5000</v>
      </c>
      <c r="D999" s="40">
        <v>5000</v>
      </c>
      <c r="E999" s="40">
        <v>5000</v>
      </c>
      <c r="F999" s="40">
        <v>100</v>
      </c>
      <c r="G999" s="40">
        <v>100</v>
      </c>
      <c r="H999" s="40">
        <v>100</v>
      </c>
    </row>
    <row r="1000" spans="1:8" x14ac:dyDescent="0.2">
      <c r="A1000" s="88" t="s">
        <v>35</v>
      </c>
      <c r="B1000" s="76"/>
      <c r="C1000" s="40">
        <v>5000</v>
      </c>
      <c r="D1000" s="40">
        <v>5000</v>
      </c>
      <c r="E1000" s="40">
        <v>5000</v>
      </c>
      <c r="F1000" s="40">
        <v>100</v>
      </c>
      <c r="G1000" s="40">
        <v>100</v>
      </c>
      <c r="H1000" s="40">
        <v>100</v>
      </c>
    </row>
    <row r="1001" spans="1:8" x14ac:dyDescent="0.2">
      <c r="A1001" s="82" t="s">
        <v>309</v>
      </c>
      <c r="B1001" s="76"/>
      <c r="C1001" s="45">
        <v>40000</v>
      </c>
      <c r="D1001" s="45">
        <v>0</v>
      </c>
      <c r="E1001" s="45">
        <v>0</v>
      </c>
      <c r="F1001" s="45">
        <v>0</v>
      </c>
      <c r="G1001" s="45">
        <v>0</v>
      </c>
      <c r="H1001" s="45">
        <v>0</v>
      </c>
    </row>
    <row r="1002" spans="1:8" x14ac:dyDescent="0.2">
      <c r="A1002" s="83" t="s">
        <v>141</v>
      </c>
      <c r="B1002" s="76"/>
      <c r="C1002" s="46">
        <v>40000</v>
      </c>
      <c r="D1002" s="46">
        <v>0</v>
      </c>
      <c r="E1002" s="46">
        <v>0</v>
      </c>
      <c r="F1002" s="46">
        <v>0</v>
      </c>
      <c r="G1002" s="46">
        <v>0</v>
      </c>
      <c r="H1002" s="46">
        <v>0</v>
      </c>
    </row>
    <row r="1003" spans="1:8" x14ac:dyDescent="0.2">
      <c r="A1003" s="84" t="s">
        <v>144</v>
      </c>
      <c r="B1003" s="76"/>
      <c r="C1003" s="47">
        <v>40000</v>
      </c>
      <c r="D1003" s="47">
        <v>0</v>
      </c>
      <c r="E1003" s="47">
        <v>0</v>
      </c>
      <c r="F1003" s="47">
        <v>0</v>
      </c>
      <c r="G1003" s="47">
        <v>0</v>
      </c>
      <c r="H1003" s="47">
        <v>0</v>
      </c>
    </row>
    <row r="1004" spans="1:8" x14ac:dyDescent="0.2">
      <c r="A1004" s="85" t="s">
        <v>145</v>
      </c>
      <c r="B1004" s="76"/>
      <c r="C1004" s="48">
        <v>40000</v>
      </c>
      <c r="D1004" s="48">
        <v>0</v>
      </c>
      <c r="E1004" s="48">
        <v>0</v>
      </c>
      <c r="F1004" s="48">
        <v>0</v>
      </c>
      <c r="G1004" s="48">
        <v>0</v>
      </c>
      <c r="H1004" s="48">
        <v>0</v>
      </c>
    </row>
    <row r="1005" spans="1:8" x14ac:dyDescent="0.2">
      <c r="A1005" s="86" t="s">
        <v>85</v>
      </c>
      <c r="B1005" s="76"/>
      <c r="C1005" s="49">
        <v>2000</v>
      </c>
      <c r="D1005" s="49">
        <v>0</v>
      </c>
      <c r="E1005" s="49">
        <v>0</v>
      </c>
      <c r="F1005" s="49">
        <v>0</v>
      </c>
      <c r="G1005" s="49">
        <v>0</v>
      </c>
      <c r="H1005" s="49">
        <v>0</v>
      </c>
    </row>
    <row r="1006" spans="1:8" x14ac:dyDescent="0.2">
      <c r="A1006" s="87" t="s">
        <v>86</v>
      </c>
      <c r="B1006" s="76"/>
      <c r="C1006" s="50">
        <v>2000</v>
      </c>
      <c r="D1006" s="50">
        <v>0</v>
      </c>
      <c r="E1006" s="50">
        <v>0</v>
      </c>
      <c r="F1006" s="50">
        <v>0</v>
      </c>
      <c r="G1006" s="50">
        <v>0</v>
      </c>
      <c r="H1006" s="50">
        <v>0</v>
      </c>
    </row>
    <row r="1007" spans="1:8" x14ac:dyDescent="0.2">
      <c r="A1007" s="88" t="s">
        <v>33</v>
      </c>
      <c r="B1007" s="76"/>
      <c r="C1007" s="40">
        <v>2000</v>
      </c>
      <c r="D1007" s="40">
        <v>0</v>
      </c>
      <c r="E1007" s="40">
        <v>0</v>
      </c>
      <c r="F1007" s="40">
        <v>0</v>
      </c>
      <c r="G1007" s="40">
        <v>0</v>
      </c>
      <c r="H1007" s="40">
        <v>0</v>
      </c>
    </row>
    <row r="1008" spans="1:8" x14ac:dyDescent="0.2">
      <c r="A1008" s="88" t="s">
        <v>35</v>
      </c>
      <c r="B1008" s="76"/>
      <c r="C1008" s="40">
        <v>2000</v>
      </c>
      <c r="D1008" s="40">
        <v>0</v>
      </c>
      <c r="E1008" s="40">
        <v>0</v>
      </c>
      <c r="F1008" s="40">
        <v>0</v>
      </c>
      <c r="G1008" s="40">
        <v>0</v>
      </c>
      <c r="H1008" s="40">
        <v>0</v>
      </c>
    </row>
    <row r="1009" spans="1:8" x14ac:dyDescent="0.2">
      <c r="A1009" s="86" t="s">
        <v>93</v>
      </c>
      <c r="B1009" s="76"/>
      <c r="C1009" s="49">
        <v>38000</v>
      </c>
      <c r="D1009" s="49">
        <v>0</v>
      </c>
      <c r="E1009" s="49">
        <v>0</v>
      </c>
      <c r="F1009" s="49">
        <v>0</v>
      </c>
      <c r="G1009" s="49">
        <v>0</v>
      </c>
      <c r="H1009" s="49">
        <v>0</v>
      </c>
    </row>
    <row r="1010" spans="1:8" x14ac:dyDescent="0.2">
      <c r="A1010" s="87" t="s">
        <v>95</v>
      </c>
      <c r="B1010" s="76"/>
      <c r="C1010" s="50">
        <v>38000</v>
      </c>
      <c r="D1010" s="50">
        <v>0</v>
      </c>
      <c r="E1010" s="50">
        <v>0</v>
      </c>
      <c r="F1010" s="50">
        <v>0</v>
      </c>
      <c r="G1010" s="50">
        <v>0</v>
      </c>
      <c r="H1010" s="50">
        <v>0</v>
      </c>
    </row>
    <row r="1011" spans="1:8" x14ac:dyDescent="0.2">
      <c r="A1011" s="88" t="s">
        <v>41</v>
      </c>
      <c r="B1011" s="76"/>
      <c r="C1011" s="40">
        <v>38000</v>
      </c>
      <c r="D1011" s="40">
        <v>0</v>
      </c>
      <c r="E1011" s="40">
        <v>0</v>
      </c>
      <c r="F1011" s="40">
        <v>0</v>
      </c>
      <c r="G1011" s="40">
        <v>0</v>
      </c>
      <c r="H1011" s="40">
        <v>0</v>
      </c>
    </row>
    <row r="1012" spans="1:8" x14ac:dyDescent="0.2">
      <c r="A1012" s="88" t="s">
        <v>43</v>
      </c>
      <c r="B1012" s="76"/>
      <c r="C1012" s="40">
        <v>38000</v>
      </c>
      <c r="D1012" s="40">
        <v>0</v>
      </c>
      <c r="E1012" s="40">
        <v>0</v>
      </c>
      <c r="F1012" s="40">
        <v>0</v>
      </c>
      <c r="G1012" s="40">
        <v>0</v>
      </c>
      <c r="H1012" s="40">
        <v>0</v>
      </c>
    </row>
    <row r="1013" spans="1:8" x14ac:dyDescent="0.2">
      <c r="A1013" s="82" t="s">
        <v>310</v>
      </c>
      <c r="B1013" s="76"/>
      <c r="C1013" s="45">
        <v>1000</v>
      </c>
      <c r="D1013" s="45">
        <v>1000</v>
      </c>
      <c r="E1013" s="45">
        <v>1000</v>
      </c>
      <c r="F1013" s="45">
        <v>100</v>
      </c>
      <c r="G1013" s="45">
        <v>100</v>
      </c>
      <c r="H1013" s="45">
        <v>100</v>
      </c>
    </row>
    <row r="1014" spans="1:8" x14ac:dyDescent="0.2">
      <c r="A1014" s="83" t="s">
        <v>141</v>
      </c>
      <c r="B1014" s="76"/>
      <c r="C1014" s="46">
        <v>1000</v>
      </c>
      <c r="D1014" s="46">
        <v>1000</v>
      </c>
      <c r="E1014" s="46">
        <v>1000</v>
      </c>
      <c r="F1014" s="46">
        <v>100</v>
      </c>
      <c r="G1014" s="46">
        <v>100</v>
      </c>
      <c r="H1014" s="46">
        <v>100</v>
      </c>
    </row>
    <row r="1015" spans="1:8" x14ac:dyDescent="0.2">
      <c r="A1015" s="84" t="s">
        <v>144</v>
      </c>
      <c r="B1015" s="76"/>
      <c r="C1015" s="47">
        <v>1000</v>
      </c>
      <c r="D1015" s="47">
        <v>1000</v>
      </c>
      <c r="E1015" s="47">
        <v>1000</v>
      </c>
      <c r="F1015" s="47">
        <v>100</v>
      </c>
      <c r="G1015" s="47">
        <v>100</v>
      </c>
      <c r="H1015" s="47">
        <v>100</v>
      </c>
    </row>
    <row r="1016" spans="1:8" x14ac:dyDescent="0.2">
      <c r="A1016" s="85" t="s">
        <v>145</v>
      </c>
      <c r="B1016" s="76"/>
      <c r="C1016" s="48">
        <v>1000</v>
      </c>
      <c r="D1016" s="48">
        <v>1000</v>
      </c>
      <c r="E1016" s="48">
        <v>1000</v>
      </c>
      <c r="F1016" s="48">
        <v>100</v>
      </c>
      <c r="G1016" s="48">
        <v>100</v>
      </c>
      <c r="H1016" s="48">
        <v>100</v>
      </c>
    </row>
    <row r="1017" spans="1:8" x14ac:dyDescent="0.2">
      <c r="A1017" s="86" t="s">
        <v>93</v>
      </c>
      <c r="B1017" s="76"/>
      <c r="C1017" s="49">
        <v>1000</v>
      </c>
      <c r="D1017" s="49">
        <v>1000</v>
      </c>
      <c r="E1017" s="49">
        <v>1000</v>
      </c>
      <c r="F1017" s="49">
        <v>100</v>
      </c>
      <c r="G1017" s="49">
        <v>100</v>
      </c>
      <c r="H1017" s="49">
        <v>100</v>
      </c>
    </row>
    <row r="1018" spans="1:8" x14ac:dyDescent="0.2">
      <c r="A1018" s="87" t="s">
        <v>95</v>
      </c>
      <c r="B1018" s="76"/>
      <c r="C1018" s="50">
        <v>1000</v>
      </c>
      <c r="D1018" s="50">
        <v>1000</v>
      </c>
      <c r="E1018" s="50">
        <v>1000</v>
      </c>
      <c r="F1018" s="50">
        <v>100</v>
      </c>
      <c r="G1018" s="50">
        <v>100</v>
      </c>
      <c r="H1018" s="50">
        <v>100</v>
      </c>
    </row>
    <row r="1019" spans="1:8" x14ac:dyDescent="0.2">
      <c r="A1019" s="88" t="s">
        <v>41</v>
      </c>
      <c r="B1019" s="76"/>
      <c r="C1019" s="40">
        <v>1000</v>
      </c>
      <c r="D1019" s="40">
        <v>1000</v>
      </c>
      <c r="E1019" s="40">
        <v>1000</v>
      </c>
      <c r="F1019" s="40">
        <v>100</v>
      </c>
      <c r="G1019" s="40">
        <v>100</v>
      </c>
      <c r="H1019" s="40">
        <v>100</v>
      </c>
    </row>
    <row r="1020" spans="1:8" x14ac:dyDescent="0.2">
      <c r="A1020" s="88" t="s">
        <v>43</v>
      </c>
      <c r="B1020" s="76"/>
      <c r="C1020" s="40">
        <v>1000</v>
      </c>
      <c r="D1020" s="40">
        <v>1000</v>
      </c>
      <c r="E1020" s="40">
        <v>1000</v>
      </c>
      <c r="F1020" s="40">
        <v>100</v>
      </c>
      <c r="G1020" s="40">
        <v>100</v>
      </c>
      <c r="H1020" s="40">
        <v>100</v>
      </c>
    </row>
    <row r="1021" spans="1:8" x14ac:dyDescent="0.2">
      <c r="A1021" s="82" t="s">
        <v>311</v>
      </c>
      <c r="B1021" s="76"/>
      <c r="C1021" s="45">
        <v>26000</v>
      </c>
      <c r="D1021" s="45">
        <v>300000</v>
      </c>
      <c r="E1021" s="45">
        <v>0</v>
      </c>
      <c r="F1021" s="45">
        <v>1153.8461538461538</v>
      </c>
      <c r="G1021" s="45">
        <v>0</v>
      </c>
      <c r="H1021" s="45">
        <v>0</v>
      </c>
    </row>
    <row r="1022" spans="1:8" x14ac:dyDescent="0.2">
      <c r="A1022" s="83" t="s">
        <v>166</v>
      </c>
      <c r="B1022" s="76"/>
      <c r="C1022" s="46">
        <v>26000</v>
      </c>
      <c r="D1022" s="46">
        <v>300000</v>
      </c>
      <c r="E1022" s="46">
        <v>0</v>
      </c>
      <c r="F1022" s="46">
        <v>1153.8461538461538</v>
      </c>
      <c r="G1022" s="46">
        <v>0</v>
      </c>
      <c r="H1022" s="46">
        <v>0</v>
      </c>
    </row>
    <row r="1023" spans="1:8" x14ac:dyDescent="0.2">
      <c r="A1023" s="84" t="s">
        <v>167</v>
      </c>
      <c r="B1023" s="76"/>
      <c r="C1023" s="47">
        <v>26000</v>
      </c>
      <c r="D1023" s="47">
        <v>300000</v>
      </c>
      <c r="E1023" s="47">
        <v>0</v>
      </c>
      <c r="F1023" s="47">
        <v>1153.8461538461538</v>
      </c>
      <c r="G1023" s="47">
        <v>0</v>
      </c>
      <c r="H1023" s="47">
        <v>0</v>
      </c>
    </row>
    <row r="1024" spans="1:8" x14ac:dyDescent="0.2">
      <c r="A1024" s="85" t="s">
        <v>168</v>
      </c>
      <c r="B1024" s="76"/>
      <c r="C1024" s="48">
        <v>26000</v>
      </c>
      <c r="D1024" s="48">
        <v>300000</v>
      </c>
      <c r="E1024" s="48">
        <v>0</v>
      </c>
      <c r="F1024" s="48">
        <v>1153.8461538461538</v>
      </c>
      <c r="G1024" s="48">
        <v>0</v>
      </c>
      <c r="H1024" s="48">
        <v>0</v>
      </c>
    </row>
    <row r="1025" spans="1:8" x14ac:dyDescent="0.2">
      <c r="A1025" s="86" t="s">
        <v>93</v>
      </c>
      <c r="B1025" s="76"/>
      <c r="C1025" s="49">
        <v>26000</v>
      </c>
      <c r="D1025" s="49">
        <v>0</v>
      </c>
      <c r="E1025" s="49">
        <v>0</v>
      </c>
      <c r="F1025" s="49">
        <v>0</v>
      </c>
      <c r="G1025" s="49">
        <v>0</v>
      </c>
      <c r="H1025" s="49">
        <v>0</v>
      </c>
    </row>
    <row r="1026" spans="1:8" x14ac:dyDescent="0.2">
      <c r="A1026" s="87" t="s">
        <v>95</v>
      </c>
      <c r="B1026" s="76"/>
      <c r="C1026" s="50">
        <v>26000</v>
      </c>
      <c r="D1026" s="50">
        <v>0</v>
      </c>
      <c r="E1026" s="50">
        <v>0</v>
      </c>
      <c r="F1026" s="50">
        <v>0</v>
      </c>
      <c r="G1026" s="50">
        <v>0</v>
      </c>
      <c r="H1026" s="50">
        <v>0</v>
      </c>
    </row>
    <row r="1027" spans="1:8" x14ac:dyDescent="0.2">
      <c r="A1027" s="88" t="s">
        <v>41</v>
      </c>
      <c r="B1027" s="76"/>
      <c r="C1027" s="40">
        <v>26000</v>
      </c>
      <c r="D1027" s="40">
        <v>0</v>
      </c>
      <c r="E1027" s="40">
        <v>0</v>
      </c>
      <c r="F1027" s="40">
        <v>0</v>
      </c>
      <c r="G1027" s="40">
        <v>0</v>
      </c>
      <c r="H1027" s="40">
        <v>0</v>
      </c>
    </row>
    <row r="1028" spans="1:8" x14ac:dyDescent="0.2">
      <c r="A1028" s="88" t="s">
        <v>44</v>
      </c>
      <c r="B1028" s="76"/>
      <c r="C1028" s="40">
        <v>26000</v>
      </c>
      <c r="D1028" s="40">
        <v>0</v>
      </c>
      <c r="E1028" s="40">
        <v>0</v>
      </c>
      <c r="F1028" s="40">
        <v>0</v>
      </c>
      <c r="G1028" s="40">
        <v>0</v>
      </c>
      <c r="H1028" s="40">
        <v>0</v>
      </c>
    </row>
    <row r="1029" spans="1:8" x14ac:dyDescent="0.2">
      <c r="A1029" s="86" t="s">
        <v>101</v>
      </c>
      <c r="B1029" s="76"/>
      <c r="C1029" s="49">
        <v>0</v>
      </c>
      <c r="D1029" s="49">
        <v>300000</v>
      </c>
      <c r="E1029" s="49">
        <v>0</v>
      </c>
      <c r="F1029" s="49">
        <v>0</v>
      </c>
      <c r="G1029" s="49">
        <v>0</v>
      </c>
      <c r="H1029" s="49">
        <v>0</v>
      </c>
    </row>
    <row r="1030" spans="1:8" x14ac:dyDescent="0.2">
      <c r="A1030" s="87" t="s">
        <v>102</v>
      </c>
      <c r="B1030" s="76"/>
      <c r="C1030" s="50">
        <v>0</v>
      </c>
      <c r="D1030" s="50">
        <v>300000</v>
      </c>
      <c r="E1030" s="50">
        <v>0</v>
      </c>
      <c r="F1030" s="50">
        <v>0</v>
      </c>
      <c r="G1030" s="50">
        <v>0</v>
      </c>
      <c r="H1030" s="50">
        <v>0</v>
      </c>
    </row>
    <row r="1031" spans="1:8" x14ac:dyDescent="0.2">
      <c r="A1031" s="88" t="s">
        <v>41</v>
      </c>
      <c r="B1031" s="76"/>
      <c r="C1031" s="40">
        <v>0</v>
      </c>
      <c r="D1031" s="40">
        <v>300000</v>
      </c>
      <c r="E1031" s="40">
        <v>0</v>
      </c>
      <c r="F1031" s="40">
        <v>0</v>
      </c>
      <c r="G1031" s="40">
        <v>0</v>
      </c>
      <c r="H1031" s="40">
        <v>0</v>
      </c>
    </row>
    <row r="1032" spans="1:8" x14ac:dyDescent="0.2">
      <c r="A1032" s="88" t="s">
        <v>44</v>
      </c>
      <c r="B1032" s="76"/>
      <c r="C1032" s="40">
        <v>0</v>
      </c>
      <c r="D1032" s="40">
        <v>300000</v>
      </c>
      <c r="E1032" s="40">
        <v>0</v>
      </c>
      <c r="F1032" s="40">
        <v>0</v>
      </c>
      <c r="G1032" s="40">
        <v>0</v>
      </c>
      <c r="H1032" s="40">
        <v>0</v>
      </c>
    </row>
    <row r="1033" spans="1:8" x14ac:dyDescent="0.2">
      <c r="A1033" s="82" t="s">
        <v>312</v>
      </c>
      <c r="B1033" s="76"/>
      <c r="C1033" s="45">
        <v>40000</v>
      </c>
      <c r="D1033" s="45">
        <v>200000</v>
      </c>
      <c r="E1033" s="45">
        <v>0</v>
      </c>
      <c r="F1033" s="45">
        <v>500</v>
      </c>
      <c r="G1033" s="45">
        <v>0</v>
      </c>
      <c r="H1033" s="45">
        <v>0</v>
      </c>
    </row>
    <row r="1034" spans="1:8" x14ac:dyDescent="0.2">
      <c r="A1034" s="83" t="s">
        <v>166</v>
      </c>
      <c r="B1034" s="76"/>
      <c r="C1034" s="46">
        <v>40000</v>
      </c>
      <c r="D1034" s="46">
        <v>200000</v>
      </c>
      <c r="E1034" s="46">
        <v>0</v>
      </c>
      <c r="F1034" s="46">
        <v>500</v>
      </c>
      <c r="G1034" s="46">
        <v>0</v>
      </c>
      <c r="H1034" s="46">
        <v>0</v>
      </c>
    </row>
    <row r="1035" spans="1:8" x14ac:dyDescent="0.2">
      <c r="A1035" s="84" t="s">
        <v>167</v>
      </c>
      <c r="B1035" s="76"/>
      <c r="C1035" s="47">
        <v>40000</v>
      </c>
      <c r="D1035" s="47">
        <v>200000</v>
      </c>
      <c r="E1035" s="47">
        <v>0</v>
      </c>
      <c r="F1035" s="47">
        <v>500</v>
      </c>
      <c r="G1035" s="47">
        <v>0</v>
      </c>
      <c r="H1035" s="47">
        <v>0</v>
      </c>
    </row>
    <row r="1036" spans="1:8" x14ac:dyDescent="0.2">
      <c r="A1036" s="85" t="s">
        <v>168</v>
      </c>
      <c r="B1036" s="76"/>
      <c r="C1036" s="48">
        <v>40000</v>
      </c>
      <c r="D1036" s="48">
        <v>200000</v>
      </c>
      <c r="E1036" s="48">
        <v>0</v>
      </c>
      <c r="F1036" s="48">
        <v>500</v>
      </c>
      <c r="G1036" s="48">
        <v>0</v>
      </c>
      <c r="H1036" s="48">
        <v>0</v>
      </c>
    </row>
    <row r="1037" spans="1:8" x14ac:dyDescent="0.2">
      <c r="A1037" s="86" t="s">
        <v>93</v>
      </c>
      <c r="B1037" s="76"/>
      <c r="C1037" s="49">
        <v>40000</v>
      </c>
      <c r="D1037" s="49">
        <v>0</v>
      </c>
      <c r="E1037" s="49">
        <v>0</v>
      </c>
      <c r="F1037" s="49">
        <v>0</v>
      </c>
      <c r="G1037" s="49">
        <v>0</v>
      </c>
      <c r="H1037" s="49">
        <v>0</v>
      </c>
    </row>
    <row r="1038" spans="1:8" x14ac:dyDescent="0.2">
      <c r="A1038" s="87" t="s">
        <v>95</v>
      </c>
      <c r="B1038" s="76"/>
      <c r="C1038" s="50">
        <v>40000</v>
      </c>
      <c r="D1038" s="50">
        <v>0</v>
      </c>
      <c r="E1038" s="50">
        <v>0</v>
      </c>
      <c r="F1038" s="50">
        <v>0</v>
      </c>
      <c r="G1038" s="50">
        <v>0</v>
      </c>
      <c r="H1038" s="50">
        <v>0</v>
      </c>
    </row>
    <row r="1039" spans="1:8" x14ac:dyDescent="0.2">
      <c r="A1039" s="88" t="s">
        <v>41</v>
      </c>
      <c r="B1039" s="76"/>
      <c r="C1039" s="40">
        <v>40000</v>
      </c>
      <c r="D1039" s="40">
        <v>0</v>
      </c>
      <c r="E1039" s="40">
        <v>0</v>
      </c>
      <c r="F1039" s="40">
        <v>0</v>
      </c>
      <c r="G1039" s="40">
        <v>0</v>
      </c>
      <c r="H1039" s="40">
        <v>0</v>
      </c>
    </row>
    <row r="1040" spans="1:8" x14ac:dyDescent="0.2">
      <c r="A1040" s="88" t="s">
        <v>42</v>
      </c>
      <c r="B1040" s="76"/>
      <c r="C1040" s="40">
        <v>15000</v>
      </c>
      <c r="D1040" s="40">
        <v>0</v>
      </c>
      <c r="E1040" s="40">
        <v>0</v>
      </c>
      <c r="F1040" s="40">
        <v>0</v>
      </c>
      <c r="G1040" s="40">
        <v>0</v>
      </c>
      <c r="H1040" s="40">
        <v>0</v>
      </c>
    </row>
    <row r="1041" spans="1:8" x14ac:dyDescent="0.2">
      <c r="A1041" s="88" t="s">
        <v>44</v>
      </c>
      <c r="B1041" s="76"/>
      <c r="C1041" s="40">
        <v>25000</v>
      </c>
      <c r="D1041" s="40">
        <v>0</v>
      </c>
      <c r="E1041" s="40">
        <v>0</v>
      </c>
      <c r="F1041" s="40">
        <v>0</v>
      </c>
      <c r="G1041" s="40">
        <v>0</v>
      </c>
      <c r="H1041" s="40">
        <v>0</v>
      </c>
    </row>
    <row r="1042" spans="1:8" x14ac:dyDescent="0.2">
      <c r="A1042" s="86" t="s">
        <v>101</v>
      </c>
      <c r="B1042" s="76"/>
      <c r="C1042" s="49">
        <v>0</v>
      </c>
      <c r="D1042" s="49">
        <v>200000</v>
      </c>
      <c r="E1042" s="49">
        <v>0</v>
      </c>
      <c r="F1042" s="49">
        <v>0</v>
      </c>
      <c r="G1042" s="49">
        <v>0</v>
      </c>
      <c r="H1042" s="49">
        <v>0</v>
      </c>
    </row>
    <row r="1043" spans="1:8" x14ac:dyDescent="0.2">
      <c r="A1043" s="87" t="s">
        <v>102</v>
      </c>
      <c r="B1043" s="76"/>
      <c r="C1043" s="50">
        <v>0</v>
      </c>
      <c r="D1043" s="50">
        <v>200000</v>
      </c>
      <c r="E1043" s="50">
        <v>0</v>
      </c>
      <c r="F1043" s="50">
        <v>0</v>
      </c>
      <c r="G1043" s="50">
        <v>0</v>
      </c>
      <c r="H1043" s="50">
        <v>0</v>
      </c>
    </row>
    <row r="1044" spans="1:8" x14ac:dyDescent="0.2">
      <c r="A1044" s="88" t="s">
        <v>41</v>
      </c>
      <c r="B1044" s="76"/>
      <c r="C1044" s="40">
        <v>0</v>
      </c>
      <c r="D1044" s="40">
        <v>200000</v>
      </c>
      <c r="E1044" s="40">
        <v>0</v>
      </c>
      <c r="F1044" s="40">
        <v>0</v>
      </c>
      <c r="G1044" s="40">
        <v>0</v>
      </c>
      <c r="H1044" s="40">
        <v>0</v>
      </c>
    </row>
    <row r="1045" spans="1:8" x14ac:dyDescent="0.2">
      <c r="A1045" s="88" t="s">
        <v>44</v>
      </c>
      <c r="B1045" s="76"/>
      <c r="C1045" s="40">
        <v>0</v>
      </c>
      <c r="D1045" s="40">
        <v>200000</v>
      </c>
      <c r="E1045" s="40">
        <v>0</v>
      </c>
      <c r="F1045" s="40">
        <v>0</v>
      </c>
      <c r="G1045" s="40">
        <v>0</v>
      </c>
      <c r="H1045" s="40">
        <v>0</v>
      </c>
    </row>
    <row r="1046" spans="1:8" x14ac:dyDescent="0.2">
      <c r="A1046" s="82" t="s">
        <v>313</v>
      </c>
      <c r="B1046" s="76"/>
      <c r="C1046" s="45">
        <v>5000</v>
      </c>
      <c r="D1046" s="45">
        <v>0</v>
      </c>
      <c r="E1046" s="45">
        <v>0</v>
      </c>
      <c r="F1046" s="45">
        <v>0</v>
      </c>
      <c r="G1046" s="45">
        <v>0</v>
      </c>
      <c r="H1046" s="45">
        <v>0</v>
      </c>
    </row>
    <row r="1047" spans="1:8" x14ac:dyDescent="0.2">
      <c r="A1047" s="83" t="s">
        <v>141</v>
      </c>
      <c r="B1047" s="76"/>
      <c r="C1047" s="46">
        <v>5000</v>
      </c>
      <c r="D1047" s="46">
        <v>0</v>
      </c>
      <c r="E1047" s="46">
        <v>0</v>
      </c>
      <c r="F1047" s="46">
        <v>0</v>
      </c>
      <c r="G1047" s="46">
        <v>0</v>
      </c>
      <c r="H1047" s="46">
        <v>0</v>
      </c>
    </row>
    <row r="1048" spans="1:8" x14ac:dyDescent="0.2">
      <c r="A1048" s="84" t="s">
        <v>144</v>
      </c>
      <c r="B1048" s="76"/>
      <c r="C1048" s="47">
        <v>5000</v>
      </c>
      <c r="D1048" s="47">
        <v>0</v>
      </c>
      <c r="E1048" s="47">
        <v>0</v>
      </c>
      <c r="F1048" s="47">
        <v>0</v>
      </c>
      <c r="G1048" s="47">
        <v>0</v>
      </c>
      <c r="H1048" s="47">
        <v>0</v>
      </c>
    </row>
    <row r="1049" spans="1:8" x14ac:dyDescent="0.2">
      <c r="A1049" s="85" t="s">
        <v>145</v>
      </c>
      <c r="B1049" s="76"/>
      <c r="C1049" s="48">
        <v>5000</v>
      </c>
      <c r="D1049" s="48">
        <v>0</v>
      </c>
      <c r="E1049" s="48">
        <v>0</v>
      </c>
      <c r="F1049" s="48">
        <v>0</v>
      </c>
      <c r="G1049" s="48">
        <v>0</v>
      </c>
      <c r="H1049" s="48">
        <v>0</v>
      </c>
    </row>
    <row r="1050" spans="1:8" x14ac:dyDescent="0.2">
      <c r="A1050" s="86" t="s">
        <v>85</v>
      </c>
      <c r="B1050" s="76"/>
      <c r="C1050" s="49">
        <v>5000</v>
      </c>
      <c r="D1050" s="49">
        <v>0</v>
      </c>
      <c r="E1050" s="49">
        <v>0</v>
      </c>
      <c r="F1050" s="49">
        <v>0</v>
      </c>
      <c r="G1050" s="49">
        <v>0</v>
      </c>
      <c r="H1050" s="49">
        <v>0</v>
      </c>
    </row>
    <row r="1051" spans="1:8" x14ac:dyDescent="0.2">
      <c r="A1051" s="87" t="s">
        <v>86</v>
      </c>
      <c r="B1051" s="76"/>
      <c r="C1051" s="50">
        <v>5000</v>
      </c>
      <c r="D1051" s="50">
        <v>0</v>
      </c>
      <c r="E1051" s="50">
        <v>0</v>
      </c>
      <c r="F1051" s="50">
        <v>0</v>
      </c>
      <c r="G1051" s="50">
        <v>0</v>
      </c>
      <c r="H1051" s="50">
        <v>0</v>
      </c>
    </row>
    <row r="1052" spans="1:8" x14ac:dyDescent="0.2">
      <c r="A1052" s="88" t="s">
        <v>33</v>
      </c>
      <c r="B1052" s="76"/>
      <c r="C1052" s="40">
        <v>5000</v>
      </c>
      <c r="D1052" s="40">
        <v>0</v>
      </c>
      <c r="E1052" s="40">
        <v>0</v>
      </c>
      <c r="F1052" s="40">
        <v>0</v>
      </c>
      <c r="G1052" s="40">
        <v>0</v>
      </c>
      <c r="H1052" s="40">
        <v>0</v>
      </c>
    </row>
    <row r="1053" spans="1:8" x14ac:dyDescent="0.2">
      <c r="A1053" s="88" t="s">
        <v>35</v>
      </c>
      <c r="B1053" s="76"/>
      <c r="C1053" s="40">
        <v>5000</v>
      </c>
      <c r="D1053" s="40">
        <v>0</v>
      </c>
      <c r="E1053" s="40">
        <v>0</v>
      </c>
      <c r="F1053" s="40">
        <v>0</v>
      </c>
      <c r="G1053" s="40">
        <v>0</v>
      </c>
      <c r="H1053" s="40">
        <v>0</v>
      </c>
    </row>
    <row r="1054" spans="1:8" x14ac:dyDescent="0.2">
      <c r="A1054" s="81" t="s">
        <v>314</v>
      </c>
      <c r="B1054" s="76"/>
      <c r="C1054" s="44">
        <v>162000</v>
      </c>
      <c r="D1054" s="44">
        <v>185000</v>
      </c>
      <c r="E1054" s="44">
        <v>185000</v>
      </c>
      <c r="F1054" s="44">
        <v>114.19753086419753</v>
      </c>
      <c r="G1054" s="44">
        <v>100</v>
      </c>
      <c r="H1054" s="44">
        <v>114.19753086419753</v>
      </c>
    </row>
    <row r="1055" spans="1:8" x14ac:dyDescent="0.2">
      <c r="A1055" s="82" t="s">
        <v>315</v>
      </c>
      <c r="B1055" s="76"/>
      <c r="C1055" s="45">
        <v>100000</v>
      </c>
      <c r="D1055" s="45">
        <v>50000</v>
      </c>
      <c r="E1055" s="45">
        <v>50000</v>
      </c>
      <c r="F1055" s="45">
        <v>50</v>
      </c>
      <c r="G1055" s="45">
        <v>100</v>
      </c>
      <c r="H1055" s="45">
        <v>50</v>
      </c>
    </row>
    <row r="1056" spans="1:8" x14ac:dyDescent="0.2">
      <c r="A1056" s="83" t="s">
        <v>141</v>
      </c>
      <c r="B1056" s="76"/>
      <c r="C1056" s="46">
        <v>100000</v>
      </c>
      <c r="D1056" s="46">
        <v>50000</v>
      </c>
      <c r="E1056" s="46">
        <v>50000</v>
      </c>
      <c r="F1056" s="46">
        <v>50</v>
      </c>
      <c r="G1056" s="46">
        <v>100</v>
      </c>
      <c r="H1056" s="46">
        <v>50</v>
      </c>
    </row>
    <row r="1057" spans="1:8" x14ac:dyDescent="0.2">
      <c r="A1057" s="84" t="s">
        <v>144</v>
      </c>
      <c r="B1057" s="76"/>
      <c r="C1057" s="47">
        <v>100000</v>
      </c>
      <c r="D1057" s="47">
        <v>50000</v>
      </c>
      <c r="E1057" s="47">
        <v>50000</v>
      </c>
      <c r="F1057" s="47">
        <v>50</v>
      </c>
      <c r="G1057" s="47">
        <v>100</v>
      </c>
      <c r="H1057" s="47">
        <v>50</v>
      </c>
    </row>
    <row r="1058" spans="1:8" x14ac:dyDescent="0.2">
      <c r="A1058" s="85" t="s">
        <v>145</v>
      </c>
      <c r="B1058" s="76"/>
      <c r="C1058" s="48">
        <v>100000</v>
      </c>
      <c r="D1058" s="48">
        <v>50000</v>
      </c>
      <c r="E1058" s="48">
        <v>50000</v>
      </c>
      <c r="F1058" s="48">
        <v>50</v>
      </c>
      <c r="G1058" s="48">
        <v>100</v>
      </c>
      <c r="H1058" s="48">
        <v>50</v>
      </c>
    </row>
    <row r="1059" spans="1:8" x14ac:dyDescent="0.2">
      <c r="A1059" s="86" t="s">
        <v>85</v>
      </c>
      <c r="B1059" s="76"/>
      <c r="C1059" s="49">
        <v>0</v>
      </c>
      <c r="D1059" s="49">
        <v>50000</v>
      </c>
      <c r="E1059" s="49">
        <v>0</v>
      </c>
      <c r="F1059" s="49">
        <v>0</v>
      </c>
      <c r="G1059" s="49">
        <v>0</v>
      </c>
      <c r="H1059" s="49">
        <v>0</v>
      </c>
    </row>
    <row r="1060" spans="1:8" x14ac:dyDescent="0.2">
      <c r="A1060" s="87" t="s">
        <v>86</v>
      </c>
      <c r="B1060" s="76"/>
      <c r="C1060" s="50">
        <v>0</v>
      </c>
      <c r="D1060" s="50">
        <v>50000</v>
      </c>
      <c r="E1060" s="50">
        <v>0</v>
      </c>
      <c r="F1060" s="50">
        <v>0</v>
      </c>
      <c r="G1060" s="50">
        <v>0</v>
      </c>
      <c r="H1060" s="50">
        <v>0</v>
      </c>
    </row>
    <row r="1061" spans="1:8" x14ac:dyDescent="0.2">
      <c r="A1061" s="88" t="s">
        <v>41</v>
      </c>
      <c r="B1061" s="76"/>
      <c r="C1061" s="40">
        <v>0</v>
      </c>
      <c r="D1061" s="40">
        <v>50000</v>
      </c>
      <c r="E1061" s="40">
        <v>0</v>
      </c>
      <c r="F1061" s="40">
        <v>0</v>
      </c>
      <c r="G1061" s="40">
        <v>0</v>
      </c>
      <c r="H1061" s="40">
        <v>0</v>
      </c>
    </row>
    <row r="1062" spans="1:8" x14ac:dyDescent="0.2">
      <c r="A1062" s="88" t="s">
        <v>42</v>
      </c>
      <c r="B1062" s="76"/>
      <c r="C1062" s="40">
        <v>0</v>
      </c>
      <c r="D1062" s="40">
        <v>50000</v>
      </c>
      <c r="E1062" s="40">
        <v>0</v>
      </c>
      <c r="F1062" s="40">
        <v>0</v>
      </c>
      <c r="G1062" s="40">
        <v>0</v>
      </c>
      <c r="H1062" s="40">
        <v>0</v>
      </c>
    </row>
    <row r="1063" spans="1:8" x14ac:dyDescent="0.2">
      <c r="A1063" s="86" t="s">
        <v>97</v>
      </c>
      <c r="B1063" s="76"/>
      <c r="C1063" s="49">
        <v>0</v>
      </c>
      <c r="D1063" s="49">
        <v>0</v>
      </c>
      <c r="E1063" s="49">
        <v>50000</v>
      </c>
      <c r="F1063" s="49">
        <v>0</v>
      </c>
      <c r="G1063" s="49">
        <v>0</v>
      </c>
      <c r="H1063" s="49">
        <v>0</v>
      </c>
    </row>
    <row r="1064" spans="1:8" x14ac:dyDescent="0.2">
      <c r="A1064" s="87" t="s">
        <v>98</v>
      </c>
      <c r="B1064" s="76"/>
      <c r="C1064" s="50">
        <v>0</v>
      </c>
      <c r="D1064" s="50">
        <v>0</v>
      </c>
      <c r="E1064" s="50">
        <v>50000</v>
      </c>
      <c r="F1064" s="50">
        <v>0</v>
      </c>
      <c r="G1064" s="50">
        <v>0</v>
      </c>
      <c r="H1064" s="50">
        <v>0</v>
      </c>
    </row>
    <row r="1065" spans="1:8" x14ac:dyDescent="0.2">
      <c r="A1065" s="88" t="s">
        <v>41</v>
      </c>
      <c r="B1065" s="76"/>
      <c r="C1065" s="40">
        <v>0</v>
      </c>
      <c r="D1065" s="40">
        <v>0</v>
      </c>
      <c r="E1065" s="40">
        <v>50000</v>
      </c>
      <c r="F1065" s="40">
        <v>0</v>
      </c>
      <c r="G1065" s="40">
        <v>0</v>
      </c>
      <c r="H1065" s="40">
        <v>0</v>
      </c>
    </row>
    <row r="1066" spans="1:8" x14ac:dyDescent="0.2">
      <c r="A1066" s="88" t="s">
        <v>42</v>
      </c>
      <c r="B1066" s="76"/>
      <c r="C1066" s="40">
        <v>0</v>
      </c>
      <c r="D1066" s="40">
        <v>0</v>
      </c>
      <c r="E1066" s="40">
        <v>50000</v>
      </c>
      <c r="F1066" s="40">
        <v>0</v>
      </c>
      <c r="G1066" s="40">
        <v>0</v>
      </c>
      <c r="H1066" s="40">
        <v>0</v>
      </c>
    </row>
    <row r="1067" spans="1:8" x14ac:dyDescent="0.2">
      <c r="A1067" s="86" t="s">
        <v>103</v>
      </c>
      <c r="B1067" s="76"/>
      <c r="C1067" s="49">
        <v>100000</v>
      </c>
      <c r="D1067" s="49">
        <v>0</v>
      </c>
      <c r="E1067" s="49">
        <v>0</v>
      </c>
      <c r="F1067" s="49">
        <v>0</v>
      </c>
      <c r="G1067" s="49">
        <v>0</v>
      </c>
      <c r="H1067" s="49">
        <v>0</v>
      </c>
    </row>
    <row r="1068" spans="1:8" x14ac:dyDescent="0.2">
      <c r="A1068" s="87" t="s">
        <v>104</v>
      </c>
      <c r="B1068" s="76"/>
      <c r="C1068" s="50">
        <v>100000</v>
      </c>
      <c r="D1068" s="50">
        <v>0</v>
      </c>
      <c r="E1068" s="50">
        <v>0</v>
      </c>
      <c r="F1068" s="50">
        <v>0</v>
      </c>
      <c r="G1068" s="50">
        <v>0</v>
      </c>
      <c r="H1068" s="50">
        <v>0</v>
      </c>
    </row>
    <row r="1069" spans="1:8" x14ac:dyDescent="0.2">
      <c r="A1069" s="88" t="s">
        <v>41</v>
      </c>
      <c r="B1069" s="76"/>
      <c r="C1069" s="40">
        <v>100000</v>
      </c>
      <c r="D1069" s="40">
        <v>0</v>
      </c>
      <c r="E1069" s="40">
        <v>0</v>
      </c>
      <c r="F1069" s="40">
        <v>0</v>
      </c>
      <c r="G1069" s="40">
        <v>0</v>
      </c>
      <c r="H1069" s="40">
        <v>0</v>
      </c>
    </row>
    <row r="1070" spans="1:8" x14ac:dyDescent="0.2">
      <c r="A1070" s="88" t="s">
        <v>42</v>
      </c>
      <c r="B1070" s="76"/>
      <c r="C1070" s="40">
        <v>100000</v>
      </c>
      <c r="D1070" s="40">
        <v>0</v>
      </c>
      <c r="E1070" s="40">
        <v>0</v>
      </c>
      <c r="F1070" s="40">
        <v>0</v>
      </c>
      <c r="G1070" s="40">
        <v>0</v>
      </c>
      <c r="H1070" s="40">
        <v>0</v>
      </c>
    </row>
    <row r="1071" spans="1:8" x14ac:dyDescent="0.2">
      <c r="A1071" s="82" t="s">
        <v>316</v>
      </c>
      <c r="B1071" s="76"/>
      <c r="C1071" s="45">
        <v>5000</v>
      </c>
      <c r="D1071" s="45">
        <v>5000</v>
      </c>
      <c r="E1071" s="45">
        <v>5000</v>
      </c>
      <c r="F1071" s="45">
        <v>100</v>
      </c>
      <c r="G1071" s="45">
        <v>100</v>
      </c>
      <c r="H1071" s="45">
        <v>100</v>
      </c>
    </row>
    <row r="1072" spans="1:8" x14ac:dyDescent="0.2">
      <c r="A1072" s="83" t="s">
        <v>119</v>
      </c>
      <c r="B1072" s="76"/>
      <c r="C1072" s="46">
        <v>5000</v>
      </c>
      <c r="D1072" s="46">
        <v>5000</v>
      </c>
      <c r="E1072" s="46">
        <v>5000</v>
      </c>
      <c r="F1072" s="46">
        <v>100</v>
      </c>
      <c r="G1072" s="46">
        <v>100</v>
      </c>
      <c r="H1072" s="46">
        <v>100</v>
      </c>
    </row>
    <row r="1073" spans="1:8" x14ac:dyDescent="0.2">
      <c r="A1073" s="84" t="s">
        <v>125</v>
      </c>
      <c r="B1073" s="76"/>
      <c r="C1073" s="47">
        <v>5000</v>
      </c>
      <c r="D1073" s="47">
        <v>5000</v>
      </c>
      <c r="E1073" s="47">
        <v>5000</v>
      </c>
      <c r="F1073" s="47">
        <v>100</v>
      </c>
      <c r="G1073" s="47">
        <v>100</v>
      </c>
      <c r="H1073" s="47">
        <v>100</v>
      </c>
    </row>
    <row r="1074" spans="1:8" x14ac:dyDescent="0.2">
      <c r="A1074" s="85" t="s">
        <v>126</v>
      </c>
      <c r="B1074" s="76"/>
      <c r="C1074" s="48">
        <v>5000</v>
      </c>
      <c r="D1074" s="48">
        <v>5000</v>
      </c>
      <c r="E1074" s="48">
        <v>5000</v>
      </c>
      <c r="F1074" s="48">
        <v>100</v>
      </c>
      <c r="G1074" s="48">
        <v>100</v>
      </c>
      <c r="H1074" s="48">
        <v>100</v>
      </c>
    </row>
    <row r="1075" spans="1:8" x14ac:dyDescent="0.2">
      <c r="A1075" s="86" t="s">
        <v>85</v>
      </c>
      <c r="B1075" s="76"/>
      <c r="C1075" s="49">
        <v>5000</v>
      </c>
      <c r="D1075" s="49">
        <v>5000</v>
      </c>
      <c r="E1075" s="49">
        <v>5000</v>
      </c>
      <c r="F1075" s="49">
        <v>100</v>
      </c>
      <c r="G1075" s="49">
        <v>100</v>
      </c>
      <c r="H1075" s="49">
        <v>100</v>
      </c>
    </row>
    <row r="1076" spans="1:8" x14ac:dyDescent="0.2">
      <c r="A1076" s="87" t="s">
        <v>86</v>
      </c>
      <c r="B1076" s="76"/>
      <c r="C1076" s="50">
        <v>5000</v>
      </c>
      <c r="D1076" s="50">
        <v>5000</v>
      </c>
      <c r="E1076" s="50">
        <v>5000</v>
      </c>
      <c r="F1076" s="50">
        <v>100</v>
      </c>
      <c r="G1076" s="50">
        <v>100</v>
      </c>
      <c r="H1076" s="50">
        <v>100</v>
      </c>
    </row>
    <row r="1077" spans="1:8" x14ac:dyDescent="0.2">
      <c r="A1077" s="88" t="s">
        <v>41</v>
      </c>
      <c r="B1077" s="76"/>
      <c r="C1077" s="40">
        <v>5000</v>
      </c>
      <c r="D1077" s="40">
        <v>5000</v>
      </c>
      <c r="E1077" s="40">
        <v>5000</v>
      </c>
      <c r="F1077" s="40">
        <v>100</v>
      </c>
      <c r="G1077" s="40">
        <v>100</v>
      </c>
      <c r="H1077" s="40">
        <v>100</v>
      </c>
    </row>
    <row r="1078" spans="1:8" x14ac:dyDescent="0.2">
      <c r="A1078" s="88" t="s">
        <v>43</v>
      </c>
      <c r="B1078" s="76"/>
      <c r="C1078" s="40">
        <v>5000</v>
      </c>
      <c r="D1078" s="40">
        <v>5000</v>
      </c>
      <c r="E1078" s="40">
        <v>5000</v>
      </c>
      <c r="F1078" s="40">
        <v>100</v>
      </c>
      <c r="G1078" s="40">
        <v>100</v>
      </c>
      <c r="H1078" s="40">
        <v>100</v>
      </c>
    </row>
    <row r="1079" spans="1:8" x14ac:dyDescent="0.2">
      <c r="A1079" s="82" t="s">
        <v>317</v>
      </c>
      <c r="B1079" s="76"/>
      <c r="C1079" s="45">
        <v>30000</v>
      </c>
      <c r="D1079" s="45">
        <v>30000</v>
      </c>
      <c r="E1079" s="45">
        <v>30000</v>
      </c>
      <c r="F1079" s="45">
        <v>100</v>
      </c>
      <c r="G1079" s="45">
        <v>100</v>
      </c>
      <c r="H1079" s="45">
        <v>100</v>
      </c>
    </row>
    <row r="1080" spans="1:8" x14ac:dyDescent="0.2">
      <c r="A1080" s="83" t="s">
        <v>119</v>
      </c>
      <c r="B1080" s="76"/>
      <c r="C1080" s="46">
        <v>30000</v>
      </c>
      <c r="D1080" s="46">
        <v>30000</v>
      </c>
      <c r="E1080" s="46">
        <v>30000</v>
      </c>
      <c r="F1080" s="46">
        <v>100</v>
      </c>
      <c r="G1080" s="46">
        <v>100</v>
      </c>
      <c r="H1080" s="46">
        <v>100</v>
      </c>
    </row>
    <row r="1081" spans="1:8" x14ac:dyDescent="0.2">
      <c r="A1081" s="84" t="s">
        <v>127</v>
      </c>
      <c r="B1081" s="76"/>
      <c r="C1081" s="47">
        <v>30000</v>
      </c>
      <c r="D1081" s="47">
        <v>30000</v>
      </c>
      <c r="E1081" s="47">
        <v>30000</v>
      </c>
      <c r="F1081" s="47">
        <v>100</v>
      </c>
      <c r="G1081" s="47">
        <v>100</v>
      </c>
      <c r="H1081" s="47">
        <v>100</v>
      </c>
    </row>
    <row r="1082" spans="1:8" x14ac:dyDescent="0.2">
      <c r="A1082" s="85" t="s">
        <v>128</v>
      </c>
      <c r="B1082" s="76"/>
      <c r="C1082" s="48">
        <v>30000</v>
      </c>
      <c r="D1082" s="48">
        <v>30000</v>
      </c>
      <c r="E1082" s="48">
        <v>30000</v>
      </c>
      <c r="F1082" s="48">
        <v>100</v>
      </c>
      <c r="G1082" s="48">
        <v>100</v>
      </c>
      <c r="H1082" s="48">
        <v>100</v>
      </c>
    </row>
    <row r="1083" spans="1:8" x14ac:dyDescent="0.2">
      <c r="A1083" s="86" t="s">
        <v>85</v>
      </c>
      <c r="B1083" s="76"/>
      <c r="C1083" s="49">
        <v>1000</v>
      </c>
      <c r="D1083" s="49">
        <v>1000</v>
      </c>
      <c r="E1083" s="49">
        <v>1000</v>
      </c>
      <c r="F1083" s="49">
        <v>100</v>
      </c>
      <c r="G1083" s="49">
        <v>100</v>
      </c>
      <c r="H1083" s="49">
        <v>100</v>
      </c>
    </row>
    <row r="1084" spans="1:8" x14ac:dyDescent="0.2">
      <c r="A1084" s="87" t="s">
        <v>86</v>
      </c>
      <c r="B1084" s="76"/>
      <c r="C1084" s="50">
        <v>1000</v>
      </c>
      <c r="D1084" s="50">
        <v>1000</v>
      </c>
      <c r="E1084" s="50">
        <v>1000</v>
      </c>
      <c r="F1084" s="50">
        <v>100</v>
      </c>
      <c r="G1084" s="50">
        <v>100</v>
      </c>
      <c r="H1084" s="50">
        <v>100</v>
      </c>
    </row>
    <row r="1085" spans="1:8" x14ac:dyDescent="0.2">
      <c r="A1085" s="88" t="s">
        <v>33</v>
      </c>
      <c r="B1085" s="76"/>
      <c r="C1085" s="40">
        <v>1000</v>
      </c>
      <c r="D1085" s="40">
        <v>1000</v>
      </c>
      <c r="E1085" s="40">
        <v>1000</v>
      </c>
      <c r="F1085" s="40">
        <v>100</v>
      </c>
      <c r="G1085" s="40">
        <v>100</v>
      </c>
      <c r="H1085" s="40">
        <v>100</v>
      </c>
    </row>
    <row r="1086" spans="1:8" x14ac:dyDescent="0.2">
      <c r="A1086" s="88" t="s">
        <v>35</v>
      </c>
      <c r="B1086" s="76"/>
      <c r="C1086" s="40">
        <v>1000</v>
      </c>
      <c r="D1086" s="40">
        <v>1000</v>
      </c>
      <c r="E1086" s="40">
        <v>1000</v>
      </c>
      <c r="F1086" s="40">
        <v>100</v>
      </c>
      <c r="G1086" s="40">
        <v>100</v>
      </c>
      <c r="H1086" s="40">
        <v>100</v>
      </c>
    </row>
    <row r="1087" spans="1:8" x14ac:dyDescent="0.2">
      <c r="A1087" s="86" t="s">
        <v>93</v>
      </c>
      <c r="B1087" s="76"/>
      <c r="C1087" s="49">
        <v>29000</v>
      </c>
      <c r="D1087" s="49">
        <v>29000</v>
      </c>
      <c r="E1087" s="49">
        <v>29000</v>
      </c>
      <c r="F1087" s="49">
        <v>100</v>
      </c>
      <c r="G1087" s="49">
        <v>100</v>
      </c>
      <c r="H1087" s="49">
        <v>100</v>
      </c>
    </row>
    <row r="1088" spans="1:8" x14ac:dyDescent="0.2">
      <c r="A1088" s="87" t="s">
        <v>95</v>
      </c>
      <c r="B1088" s="76"/>
      <c r="C1088" s="50">
        <v>29000</v>
      </c>
      <c r="D1088" s="50">
        <v>29000</v>
      </c>
      <c r="E1088" s="50">
        <v>29000</v>
      </c>
      <c r="F1088" s="50">
        <v>100</v>
      </c>
      <c r="G1088" s="50">
        <v>100</v>
      </c>
      <c r="H1088" s="50">
        <v>100</v>
      </c>
    </row>
    <row r="1089" spans="1:8" x14ac:dyDescent="0.2">
      <c r="A1089" s="88" t="s">
        <v>41</v>
      </c>
      <c r="B1089" s="76"/>
      <c r="C1089" s="40">
        <v>29000</v>
      </c>
      <c r="D1089" s="40">
        <v>29000</v>
      </c>
      <c r="E1089" s="40">
        <v>29000</v>
      </c>
      <c r="F1089" s="40">
        <v>100</v>
      </c>
      <c r="G1089" s="40">
        <v>100</v>
      </c>
      <c r="H1089" s="40">
        <v>100</v>
      </c>
    </row>
    <row r="1090" spans="1:8" x14ac:dyDescent="0.2">
      <c r="A1090" s="88" t="s">
        <v>43</v>
      </c>
      <c r="B1090" s="76"/>
      <c r="C1090" s="40">
        <v>29000</v>
      </c>
      <c r="D1090" s="40">
        <v>29000</v>
      </c>
      <c r="E1090" s="40">
        <v>29000</v>
      </c>
      <c r="F1090" s="40">
        <v>100</v>
      </c>
      <c r="G1090" s="40">
        <v>100</v>
      </c>
      <c r="H1090" s="40">
        <v>100</v>
      </c>
    </row>
    <row r="1091" spans="1:8" x14ac:dyDescent="0.2">
      <c r="A1091" s="82" t="s">
        <v>318</v>
      </c>
      <c r="B1091" s="76"/>
      <c r="C1091" s="45">
        <v>7000</v>
      </c>
      <c r="D1091" s="45">
        <v>50000</v>
      </c>
      <c r="E1091" s="45">
        <v>50000</v>
      </c>
      <c r="F1091" s="45">
        <v>714.28571428571433</v>
      </c>
      <c r="G1091" s="45">
        <v>100</v>
      </c>
      <c r="H1091" s="45">
        <v>714.28571428571433</v>
      </c>
    </row>
    <row r="1092" spans="1:8" x14ac:dyDescent="0.2">
      <c r="A1092" s="83" t="s">
        <v>119</v>
      </c>
      <c r="B1092" s="76"/>
      <c r="C1092" s="46">
        <v>7000</v>
      </c>
      <c r="D1092" s="46">
        <v>50000</v>
      </c>
      <c r="E1092" s="46">
        <v>50000</v>
      </c>
      <c r="F1092" s="46">
        <v>714.28571428571433</v>
      </c>
      <c r="G1092" s="46">
        <v>100</v>
      </c>
      <c r="H1092" s="46">
        <v>714.28571428571433</v>
      </c>
    </row>
    <row r="1093" spans="1:8" x14ac:dyDescent="0.2">
      <c r="A1093" s="84" t="s">
        <v>127</v>
      </c>
      <c r="B1093" s="76"/>
      <c r="C1093" s="47">
        <v>7000</v>
      </c>
      <c r="D1093" s="47">
        <v>50000</v>
      </c>
      <c r="E1093" s="47">
        <v>50000</v>
      </c>
      <c r="F1093" s="47">
        <v>714.28571428571433</v>
      </c>
      <c r="G1093" s="47">
        <v>100</v>
      </c>
      <c r="H1093" s="47">
        <v>714.28571428571433</v>
      </c>
    </row>
    <row r="1094" spans="1:8" x14ac:dyDescent="0.2">
      <c r="A1094" s="85" t="s">
        <v>128</v>
      </c>
      <c r="B1094" s="76"/>
      <c r="C1094" s="48">
        <v>7000</v>
      </c>
      <c r="D1094" s="48">
        <v>50000</v>
      </c>
      <c r="E1094" s="48">
        <v>50000</v>
      </c>
      <c r="F1094" s="48">
        <v>714.28571428571433</v>
      </c>
      <c r="G1094" s="48">
        <v>100</v>
      </c>
      <c r="H1094" s="48">
        <v>714.28571428571433</v>
      </c>
    </row>
    <row r="1095" spans="1:8" x14ac:dyDescent="0.2">
      <c r="A1095" s="86" t="s">
        <v>85</v>
      </c>
      <c r="B1095" s="76"/>
      <c r="C1095" s="49">
        <v>7000</v>
      </c>
      <c r="D1095" s="49">
        <v>50000</v>
      </c>
      <c r="E1095" s="49">
        <v>1000</v>
      </c>
      <c r="F1095" s="49">
        <v>714.28571428571433</v>
      </c>
      <c r="G1095" s="49">
        <v>2</v>
      </c>
      <c r="H1095" s="49">
        <v>14.285714285714286</v>
      </c>
    </row>
    <row r="1096" spans="1:8" x14ac:dyDescent="0.2">
      <c r="A1096" s="87" t="s">
        <v>86</v>
      </c>
      <c r="B1096" s="76"/>
      <c r="C1096" s="50">
        <v>7000</v>
      </c>
      <c r="D1096" s="50">
        <v>50000</v>
      </c>
      <c r="E1096" s="50">
        <v>1000</v>
      </c>
      <c r="F1096" s="50">
        <v>714.28571428571433</v>
      </c>
      <c r="G1096" s="50">
        <v>2</v>
      </c>
      <c r="H1096" s="50">
        <v>14.285714285714286</v>
      </c>
    </row>
    <row r="1097" spans="1:8" x14ac:dyDescent="0.2">
      <c r="A1097" s="88" t="s">
        <v>33</v>
      </c>
      <c r="B1097" s="76"/>
      <c r="C1097" s="40">
        <v>7000</v>
      </c>
      <c r="D1097" s="40">
        <v>1000</v>
      </c>
      <c r="E1097" s="40">
        <v>1000</v>
      </c>
      <c r="F1097" s="40">
        <v>14.285714285714286</v>
      </c>
      <c r="G1097" s="40">
        <v>100</v>
      </c>
      <c r="H1097" s="40">
        <v>14.285714285714286</v>
      </c>
    </row>
    <row r="1098" spans="1:8" x14ac:dyDescent="0.2">
      <c r="A1098" s="88" t="s">
        <v>35</v>
      </c>
      <c r="B1098" s="76"/>
      <c r="C1098" s="40">
        <v>7000</v>
      </c>
      <c r="D1098" s="40">
        <v>1000</v>
      </c>
      <c r="E1098" s="40">
        <v>1000</v>
      </c>
      <c r="F1098" s="40">
        <v>14.285714285714286</v>
      </c>
      <c r="G1098" s="40">
        <v>100</v>
      </c>
      <c r="H1098" s="40">
        <v>14.285714285714286</v>
      </c>
    </row>
    <row r="1099" spans="1:8" x14ac:dyDescent="0.2">
      <c r="A1099" s="88" t="s">
        <v>41</v>
      </c>
      <c r="B1099" s="76"/>
      <c r="C1099" s="40">
        <v>0</v>
      </c>
      <c r="D1099" s="40">
        <v>49000</v>
      </c>
      <c r="E1099" s="40">
        <v>0</v>
      </c>
      <c r="F1099" s="40">
        <v>0</v>
      </c>
      <c r="G1099" s="40">
        <v>0</v>
      </c>
      <c r="H1099" s="40">
        <v>0</v>
      </c>
    </row>
    <row r="1100" spans="1:8" x14ac:dyDescent="0.2">
      <c r="A1100" s="88" t="s">
        <v>43</v>
      </c>
      <c r="B1100" s="76"/>
      <c r="C1100" s="40">
        <v>0</v>
      </c>
      <c r="D1100" s="40">
        <v>49000</v>
      </c>
      <c r="E1100" s="40">
        <v>0</v>
      </c>
      <c r="F1100" s="40">
        <v>0</v>
      </c>
      <c r="G1100" s="40">
        <v>0</v>
      </c>
      <c r="H1100" s="40">
        <v>0</v>
      </c>
    </row>
    <row r="1101" spans="1:8" x14ac:dyDescent="0.2">
      <c r="A1101" s="86" t="s">
        <v>97</v>
      </c>
      <c r="B1101" s="76"/>
      <c r="C1101" s="49">
        <v>0</v>
      </c>
      <c r="D1101" s="49">
        <v>0</v>
      </c>
      <c r="E1101" s="49">
        <v>49000</v>
      </c>
      <c r="F1101" s="49">
        <v>0</v>
      </c>
      <c r="G1101" s="49">
        <v>0</v>
      </c>
      <c r="H1101" s="49">
        <v>0</v>
      </c>
    </row>
    <row r="1102" spans="1:8" x14ac:dyDescent="0.2">
      <c r="A1102" s="87" t="s">
        <v>98</v>
      </c>
      <c r="B1102" s="76"/>
      <c r="C1102" s="50">
        <v>0</v>
      </c>
      <c r="D1102" s="50">
        <v>0</v>
      </c>
      <c r="E1102" s="50">
        <v>49000</v>
      </c>
      <c r="F1102" s="50">
        <v>0</v>
      </c>
      <c r="G1102" s="50">
        <v>0</v>
      </c>
      <c r="H1102" s="50">
        <v>0</v>
      </c>
    </row>
    <row r="1103" spans="1:8" x14ac:dyDescent="0.2">
      <c r="A1103" s="88" t="s">
        <v>41</v>
      </c>
      <c r="B1103" s="76"/>
      <c r="C1103" s="40">
        <v>0</v>
      </c>
      <c r="D1103" s="40">
        <v>0</v>
      </c>
      <c r="E1103" s="40">
        <v>49000</v>
      </c>
      <c r="F1103" s="40">
        <v>0</v>
      </c>
      <c r="G1103" s="40">
        <v>0</v>
      </c>
      <c r="H1103" s="40">
        <v>0</v>
      </c>
    </row>
    <row r="1104" spans="1:8" x14ac:dyDescent="0.2">
      <c r="A1104" s="88" t="s">
        <v>43</v>
      </c>
      <c r="B1104" s="76"/>
      <c r="C1104" s="40">
        <v>0</v>
      </c>
      <c r="D1104" s="40">
        <v>0</v>
      </c>
      <c r="E1104" s="40">
        <v>49000</v>
      </c>
      <c r="F1104" s="40">
        <v>0</v>
      </c>
      <c r="G1104" s="40">
        <v>0</v>
      </c>
      <c r="H1104" s="40">
        <v>0</v>
      </c>
    </row>
    <row r="1105" spans="1:8" x14ac:dyDescent="0.2">
      <c r="A1105" s="82" t="s">
        <v>319</v>
      </c>
      <c r="B1105" s="76"/>
      <c r="C1105" s="45">
        <v>20000</v>
      </c>
      <c r="D1105" s="45">
        <v>50000</v>
      </c>
      <c r="E1105" s="45">
        <v>50000</v>
      </c>
      <c r="F1105" s="45">
        <v>250</v>
      </c>
      <c r="G1105" s="45">
        <v>100</v>
      </c>
      <c r="H1105" s="45">
        <v>250</v>
      </c>
    </row>
    <row r="1106" spans="1:8" x14ac:dyDescent="0.2">
      <c r="A1106" s="83" t="s">
        <v>119</v>
      </c>
      <c r="B1106" s="76"/>
      <c r="C1106" s="46">
        <v>20000</v>
      </c>
      <c r="D1106" s="46">
        <v>50000</v>
      </c>
      <c r="E1106" s="46">
        <v>50000</v>
      </c>
      <c r="F1106" s="46">
        <v>250</v>
      </c>
      <c r="G1106" s="46">
        <v>100</v>
      </c>
      <c r="H1106" s="46">
        <v>250</v>
      </c>
    </row>
    <row r="1107" spans="1:8" x14ac:dyDescent="0.2">
      <c r="A1107" s="84" t="s">
        <v>127</v>
      </c>
      <c r="B1107" s="76"/>
      <c r="C1107" s="47">
        <v>20000</v>
      </c>
      <c r="D1107" s="47">
        <v>50000</v>
      </c>
      <c r="E1107" s="47">
        <v>50000</v>
      </c>
      <c r="F1107" s="47">
        <v>250</v>
      </c>
      <c r="G1107" s="47">
        <v>100</v>
      </c>
      <c r="H1107" s="47">
        <v>250</v>
      </c>
    </row>
    <row r="1108" spans="1:8" x14ac:dyDescent="0.2">
      <c r="A1108" s="85" t="s">
        <v>128</v>
      </c>
      <c r="B1108" s="76"/>
      <c r="C1108" s="48">
        <v>20000</v>
      </c>
      <c r="D1108" s="48">
        <v>50000</v>
      </c>
      <c r="E1108" s="48">
        <v>50000</v>
      </c>
      <c r="F1108" s="48">
        <v>250</v>
      </c>
      <c r="G1108" s="48">
        <v>100</v>
      </c>
      <c r="H1108" s="48">
        <v>250</v>
      </c>
    </row>
    <row r="1109" spans="1:8" x14ac:dyDescent="0.2">
      <c r="A1109" s="86" t="s">
        <v>89</v>
      </c>
      <c r="B1109" s="76"/>
      <c r="C1109" s="49">
        <v>0</v>
      </c>
      <c r="D1109" s="49">
        <v>49000</v>
      </c>
      <c r="E1109" s="49">
        <v>49000</v>
      </c>
      <c r="F1109" s="49">
        <v>0</v>
      </c>
      <c r="G1109" s="49">
        <v>100</v>
      </c>
      <c r="H1109" s="49">
        <v>0</v>
      </c>
    </row>
    <row r="1110" spans="1:8" x14ac:dyDescent="0.2">
      <c r="A1110" s="87" t="s">
        <v>90</v>
      </c>
      <c r="B1110" s="76"/>
      <c r="C1110" s="50">
        <v>0</v>
      </c>
      <c r="D1110" s="50">
        <v>49000</v>
      </c>
      <c r="E1110" s="50">
        <v>49000</v>
      </c>
      <c r="F1110" s="50">
        <v>0</v>
      </c>
      <c r="G1110" s="50">
        <v>100</v>
      </c>
      <c r="H1110" s="50">
        <v>0</v>
      </c>
    </row>
    <row r="1111" spans="1:8" x14ac:dyDescent="0.2">
      <c r="A1111" s="88" t="s">
        <v>41</v>
      </c>
      <c r="B1111" s="76"/>
      <c r="C1111" s="40">
        <v>0</v>
      </c>
      <c r="D1111" s="40">
        <v>49000</v>
      </c>
      <c r="E1111" s="40">
        <v>49000</v>
      </c>
      <c r="F1111" s="40">
        <v>0</v>
      </c>
      <c r="G1111" s="40">
        <v>100</v>
      </c>
      <c r="H1111" s="40">
        <v>0</v>
      </c>
    </row>
    <row r="1112" spans="1:8" x14ac:dyDescent="0.2">
      <c r="A1112" s="88" t="s">
        <v>43</v>
      </c>
      <c r="B1112" s="76"/>
      <c r="C1112" s="40">
        <v>0</v>
      </c>
      <c r="D1112" s="40">
        <v>49000</v>
      </c>
      <c r="E1112" s="40">
        <v>49000</v>
      </c>
      <c r="F1112" s="40">
        <v>0</v>
      </c>
      <c r="G1112" s="40">
        <v>100</v>
      </c>
      <c r="H1112" s="40">
        <v>0</v>
      </c>
    </row>
    <row r="1113" spans="1:8" x14ac:dyDescent="0.2">
      <c r="A1113" s="86" t="s">
        <v>93</v>
      </c>
      <c r="B1113" s="76"/>
      <c r="C1113" s="49">
        <v>10000</v>
      </c>
      <c r="D1113" s="49">
        <v>1000</v>
      </c>
      <c r="E1113" s="49">
        <v>1000</v>
      </c>
      <c r="F1113" s="49">
        <v>10</v>
      </c>
      <c r="G1113" s="49">
        <v>100</v>
      </c>
      <c r="H1113" s="49">
        <v>10</v>
      </c>
    </row>
    <row r="1114" spans="1:8" x14ac:dyDescent="0.2">
      <c r="A1114" s="87" t="s">
        <v>95</v>
      </c>
      <c r="B1114" s="76"/>
      <c r="C1114" s="50">
        <v>10000</v>
      </c>
      <c r="D1114" s="50">
        <v>1000</v>
      </c>
      <c r="E1114" s="50">
        <v>1000</v>
      </c>
      <c r="F1114" s="50">
        <v>10</v>
      </c>
      <c r="G1114" s="50">
        <v>100</v>
      </c>
      <c r="H1114" s="50">
        <v>10</v>
      </c>
    </row>
    <row r="1115" spans="1:8" x14ac:dyDescent="0.2">
      <c r="A1115" s="88" t="s">
        <v>33</v>
      </c>
      <c r="B1115" s="76"/>
      <c r="C1115" s="40">
        <v>10000</v>
      </c>
      <c r="D1115" s="40">
        <v>1000</v>
      </c>
      <c r="E1115" s="40">
        <v>1000</v>
      </c>
      <c r="F1115" s="40">
        <v>10</v>
      </c>
      <c r="G1115" s="40">
        <v>100</v>
      </c>
      <c r="H1115" s="40">
        <v>10</v>
      </c>
    </row>
    <row r="1116" spans="1:8" x14ac:dyDescent="0.2">
      <c r="A1116" s="88" t="s">
        <v>35</v>
      </c>
      <c r="B1116" s="76"/>
      <c r="C1116" s="40">
        <v>10000</v>
      </c>
      <c r="D1116" s="40">
        <v>1000</v>
      </c>
      <c r="E1116" s="40">
        <v>1000</v>
      </c>
      <c r="F1116" s="40">
        <v>10</v>
      </c>
      <c r="G1116" s="40">
        <v>100</v>
      </c>
      <c r="H1116" s="40">
        <v>10</v>
      </c>
    </row>
    <row r="1117" spans="1:8" x14ac:dyDescent="0.2">
      <c r="A1117" s="86" t="s">
        <v>103</v>
      </c>
      <c r="B1117" s="76"/>
      <c r="C1117" s="49">
        <v>10000</v>
      </c>
      <c r="D1117" s="49">
        <v>0</v>
      </c>
      <c r="E1117" s="49">
        <v>0</v>
      </c>
      <c r="F1117" s="49">
        <v>0</v>
      </c>
      <c r="G1117" s="49">
        <v>0</v>
      </c>
      <c r="H1117" s="49">
        <v>0</v>
      </c>
    </row>
    <row r="1118" spans="1:8" x14ac:dyDescent="0.2">
      <c r="A1118" s="87" t="s">
        <v>104</v>
      </c>
      <c r="B1118" s="76"/>
      <c r="C1118" s="50">
        <v>10000</v>
      </c>
      <c r="D1118" s="50">
        <v>0</v>
      </c>
      <c r="E1118" s="50">
        <v>0</v>
      </c>
      <c r="F1118" s="50">
        <v>0</v>
      </c>
      <c r="G1118" s="50">
        <v>0</v>
      </c>
      <c r="H1118" s="50">
        <v>0</v>
      </c>
    </row>
    <row r="1119" spans="1:8" x14ac:dyDescent="0.2">
      <c r="A1119" s="88" t="s">
        <v>41</v>
      </c>
      <c r="B1119" s="76"/>
      <c r="C1119" s="40">
        <v>10000</v>
      </c>
      <c r="D1119" s="40">
        <v>0</v>
      </c>
      <c r="E1119" s="40">
        <v>0</v>
      </c>
      <c r="F1119" s="40">
        <v>0</v>
      </c>
      <c r="G1119" s="40">
        <v>0</v>
      </c>
      <c r="H1119" s="40">
        <v>0</v>
      </c>
    </row>
    <row r="1120" spans="1:8" x14ac:dyDescent="0.2">
      <c r="A1120" s="88" t="s">
        <v>42</v>
      </c>
      <c r="B1120" s="76"/>
      <c r="C1120" s="40">
        <v>10000</v>
      </c>
      <c r="D1120" s="40">
        <v>0</v>
      </c>
      <c r="E1120" s="40">
        <v>0</v>
      </c>
      <c r="F1120" s="40">
        <v>0</v>
      </c>
      <c r="G1120" s="40">
        <v>0</v>
      </c>
      <c r="H1120" s="40">
        <v>0</v>
      </c>
    </row>
    <row r="1121" spans="1:8" x14ac:dyDescent="0.2">
      <c r="A1121" s="81" t="s">
        <v>320</v>
      </c>
      <c r="B1121" s="76"/>
      <c r="C1121" s="44">
        <v>36000</v>
      </c>
      <c r="D1121" s="44">
        <v>71000</v>
      </c>
      <c r="E1121" s="44">
        <v>51000</v>
      </c>
      <c r="F1121" s="44">
        <v>197.22222222222223</v>
      </c>
      <c r="G1121" s="44">
        <v>71.83098591549296</v>
      </c>
      <c r="H1121" s="44">
        <v>141.66666666666666</v>
      </c>
    </row>
    <row r="1122" spans="1:8" x14ac:dyDescent="0.2">
      <c r="A1122" s="82" t="s">
        <v>321</v>
      </c>
      <c r="B1122" s="76"/>
      <c r="C1122" s="45">
        <v>10000</v>
      </c>
      <c r="D1122" s="45">
        <v>1000</v>
      </c>
      <c r="E1122" s="45">
        <v>1000</v>
      </c>
      <c r="F1122" s="45">
        <v>10</v>
      </c>
      <c r="G1122" s="45">
        <v>100</v>
      </c>
      <c r="H1122" s="45">
        <v>10</v>
      </c>
    </row>
    <row r="1123" spans="1:8" x14ac:dyDescent="0.2">
      <c r="A1123" s="83" t="s">
        <v>141</v>
      </c>
      <c r="B1123" s="76"/>
      <c r="C1123" s="46">
        <v>10000</v>
      </c>
      <c r="D1123" s="46">
        <v>1000</v>
      </c>
      <c r="E1123" s="46">
        <v>1000</v>
      </c>
      <c r="F1123" s="46">
        <v>10</v>
      </c>
      <c r="G1123" s="46">
        <v>100</v>
      </c>
      <c r="H1123" s="46">
        <v>10</v>
      </c>
    </row>
    <row r="1124" spans="1:8" x14ac:dyDescent="0.2">
      <c r="A1124" s="84" t="s">
        <v>144</v>
      </c>
      <c r="B1124" s="76"/>
      <c r="C1124" s="47">
        <v>10000</v>
      </c>
      <c r="D1124" s="47">
        <v>1000</v>
      </c>
      <c r="E1124" s="47">
        <v>1000</v>
      </c>
      <c r="F1124" s="47">
        <v>10</v>
      </c>
      <c r="G1124" s="47">
        <v>100</v>
      </c>
      <c r="H1124" s="47">
        <v>10</v>
      </c>
    </row>
    <row r="1125" spans="1:8" x14ac:dyDescent="0.2">
      <c r="A1125" s="85" t="s">
        <v>145</v>
      </c>
      <c r="B1125" s="76"/>
      <c r="C1125" s="48">
        <v>10000</v>
      </c>
      <c r="D1125" s="48">
        <v>1000</v>
      </c>
      <c r="E1125" s="48">
        <v>1000</v>
      </c>
      <c r="F1125" s="48">
        <v>10</v>
      </c>
      <c r="G1125" s="48">
        <v>100</v>
      </c>
      <c r="H1125" s="48">
        <v>10</v>
      </c>
    </row>
    <row r="1126" spans="1:8" x14ac:dyDescent="0.2">
      <c r="A1126" s="86" t="s">
        <v>85</v>
      </c>
      <c r="B1126" s="76"/>
      <c r="C1126" s="49">
        <v>0</v>
      </c>
      <c r="D1126" s="49">
        <v>1000</v>
      </c>
      <c r="E1126" s="49">
        <v>1000</v>
      </c>
      <c r="F1126" s="49">
        <v>0</v>
      </c>
      <c r="G1126" s="49">
        <v>100</v>
      </c>
      <c r="H1126" s="49">
        <v>0</v>
      </c>
    </row>
    <row r="1127" spans="1:8" x14ac:dyDescent="0.2">
      <c r="A1127" s="87" t="s">
        <v>86</v>
      </c>
      <c r="B1127" s="76"/>
      <c r="C1127" s="50">
        <v>0</v>
      </c>
      <c r="D1127" s="50">
        <v>1000</v>
      </c>
      <c r="E1127" s="50">
        <v>1000</v>
      </c>
      <c r="F1127" s="50">
        <v>0</v>
      </c>
      <c r="G1127" s="50">
        <v>100</v>
      </c>
      <c r="H1127" s="50">
        <v>0</v>
      </c>
    </row>
    <row r="1128" spans="1:8" x14ac:dyDescent="0.2">
      <c r="A1128" s="88" t="s">
        <v>41</v>
      </c>
      <c r="B1128" s="76"/>
      <c r="C1128" s="40">
        <v>0</v>
      </c>
      <c r="D1128" s="40">
        <v>1000</v>
      </c>
      <c r="E1128" s="40">
        <v>1000</v>
      </c>
      <c r="F1128" s="40">
        <v>0</v>
      </c>
      <c r="G1128" s="40">
        <v>100</v>
      </c>
      <c r="H1128" s="40">
        <v>0</v>
      </c>
    </row>
    <row r="1129" spans="1:8" x14ac:dyDescent="0.2">
      <c r="A1129" s="88" t="s">
        <v>42</v>
      </c>
      <c r="B1129" s="76"/>
      <c r="C1129" s="40">
        <v>0</v>
      </c>
      <c r="D1129" s="40">
        <v>1000</v>
      </c>
      <c r="E1129" s="40">
        <v>1000</v>
      </c>
      <c r="F1129" s="40">
        <v>0</v>
      </c>
      <c r="G1129" s="40">
        <v>100</v>
      </c>
      <c r="H1129" s="40">
        <v>0</v>
      </c>
    </row>
    <row r="1130" spans="1:8" x14ac:dyDescent="0.2">
      <c r="A1130" s="86" t="s">
        <v>103</v>
      </c>
      <c r="B1130" s="76"/>
      <c r="C1130" s="49">
        <v>10000</v>
      </c>
      <c r="D1130" s="49">
        <v>0</v>
      </c>
      <c r="E1130" s="49">
        <v>0</v>
      </c>
      <c r="F1130" s="49">
        <v>0</v>
      </c>
      <c r="G1130" s="49">
        <v>0</v>
      </c>
      <c r="H1130" s="49">
        <v>0</v>
      </c>
    </row>
    <row r="1131" spans="1:8" x14ac:dyDescent="0.2">
      <c r="A1131" s="87" t="s">
        <v>104</v>
      </c>
      <c r="B1131" s="76"/>
      <c r="C1131" s="50">
        <v>10000</v>
      </c>
      <c r="D1131" s="50">
        <v>0</v>
      </c>
      <c r="E1131" s="50">
        <v>0</v>
      </c>
      <c r="F1131" s="50">
        <v>0</v>
      </c>
      <c r="G1131" s="50">
        <v>0</v>
      </c>
      <c r="H1131" s="50">
        <v>0</v>
      </c>
    </row>
    <row r="1132" spans="1:8" x14ac:dyDescent="0.2">
      <c r="A1132" s="88" t="s">
        <v>41</v>
      </c>
      <c r="B1132" s="76"/>
      <c r="C1132" s="40">
        <v>10000</v>
      </c>
      <c r="D1132" s="40">
        <v>0</v>
      </c>
      <c r="E1132" s="40">
        <v>0</v>
      </c>
      <c r="F1132" s="40">
        <v>0</v>
      </c>
      <c r="G1132" s="40">
        <v>0</v>
      </c>
      <c r="H1132" s="40">
        <v>0</v>
      </c>
    </row>
    <row r="1133" spans="1:8" x14ac:dyDescent="0.2">
      <c r="A1133" s="88" t="s">
        <v>42</v>
      </c>
      <c r="B1133" s="76"/>
      <c r="C1133" s="40">
        <v>10000</v>
      </c>
      <c r="D1133" s="40">
        <v>0</v>
      </c>
      <c r="E1133" s="40">
        <v>0</v>
      </c>
      <c r="F1133" s="40">
        <v>0</v>
      </c>
      <c r="G1133" s="40">
        <v>0</v>
      </c>
      <c r="H1133" s="40">
        <v>0</v>
      </c>
    </row>
    <row r="1134" spans="1:8" x14ac:dyDescent="0.2">
      <c r="A1134" s="82" t="s">
        <v>322</v>
      </c>
      <c r="B1134" s="76"/>
      <c r="C1134" s="45">
        <v>20000</v>
      </c>
      <c r="D1134" s="45">
        <v>50000</v>
      </c>
      <c r="E1134" s="45">
        <v>50000</v>
      </c>
      <c r="F1134" s="45">
        <v>250</v>
      </c>
      <c r="G1134" s="45">
        <v>100</v>
      </c>
      <c r="H1134" s="45">
        <v>250</v>
      </c>
    </row>
    <row r="1135" spans="1:8" x14ac:dyDescent="0.2">
      <c r="A1135" s="83" t="s">
        <v>119</v>
      </c>
      <c r="B1135" s="76"/>
      <c r="C1135" s="46">
        <v>20000</v>
      </c>
      <c r="D1135" s="46">
        <v>50000</v>
      </c>
      <c r="E1135" s="46">
        <v>50000</v>
      </c>
      <c r="F1135" s="46">
        <v>250</v>
      </c>
      <c r="G1135" s="46">
        <v>100</v>
      </c>
      <c r="H1135" s="46">
        <v>250</v>
      </c>
    </row>
    <row r="1136" spans="1:8" x14ac:dyDescent="0.2">
      <c r="A1136" s="84" t="s">
        <v>127</v>
      </c>
      <c r="B1136" s="76"/>
      <c r="C1136" s="47">
        <v>20000</v>
      </c>
      <c r="D1136" s="47">
        <v>50000</v>
      </c>
      <c r="E1136" s="47">
        <v>50000</v>
      </c>
      <c r="F1136" s="47">
        <v>250</v>
      </c>
      <c r="G1136" s="47">
        <v>100</v>
      </c>
      <c r="H1136" s="47">
        <v>250</v>
      </c>
    </row>
    <row r="1137" spans="1:8" x14ac:dyDescent="0.2">
      <c r="A1137" s="85" t="s">
        <v>128</v>
      </c>
      <c r="B1137" s="76"/>
      <c r="C1137" s="48">
        <v>20000</v>
      </c>
      <c r="D1137" s="48">
        <v>50000</v>
      </c>
      <c r="E1137" s="48">
        <v>50000</v>
      </c>
      <c r="F1137" s="48">
        <v>250</v>
      </c>
      <c r="G1137" s="48">
        <v>100</v>
      </c>
      <c r="H1137" s="48">
        <v>250</v>
      </c>
    </row>
    <row r="1138" spans="1:8" x14ac:dyDescent="0.2">
      <c r="A1138" s="86" t="s">
        <v>85</v>
      </c>
      <c r="B1138" s="76"/>
      <c r="C1138" s="49">
        <v>20000</v>
      </c>
      <c r="D1138" s="49">
        <v>0</v>
      </c>
      <c r="E1138" s="49">
        <v>50000</v>
      </c>
      <c r="F1138" s="49">
        <v>0</v>
      </c>
      <c r="G1138" s="49">
        <v>0</v>
      </c>
      <c r="H1138" s="49">
        <v>250</v>
      </c>
    </row>
    <row r="1139" spans="1:8" x14ac:dyDescent="0.2">
      <c r="A1139" s="87" t="s">
        <v>86</v>
      </c>
      <c r="B1139" s="76"/>
      <c r="C1139" s="50">
        <v>20000</v>
      </c>
      <c r="D1139" s="50">
        <v>0</v>
      </c>
      <c r="E1139" s="50">
        <v>50000</v>
      </c>
      <c r="F1139" s="50">
        <v>0</v>
      </c>
      <c r="G1139" s="50">
        <v>0</v>
      </c>
      <c r="H1139" s="50">
        <v>250</v>
      </c>
    </row>
    <row r="1140" spans="1:8" x14ac:dyDescent="0.2">
      <c r="A1140" s="88" t="s">
        <v>41</v>
      </c>
      <c r="B1140" s="76"/>
      <c r="C1140" s="40">
        <v>20000</v>
      </c>
      <c r="D1140" s="40">
        <v>0</v>
      </c>
      <c r="E1140" s="40">
        <v>50000</v>
      </c>
      <c r="F1140" s="40">
        <v>0</v>
      </c>
      <c r="G1140" s="40">
        <v>0</v>
      </c>
      <c r="H1140" s="40">
        <v>250</v>
      </c>
    </row>
    <row r="1141" spans="1:8" x14ac:dyDescent="0.2">
      <c r="A1141" s="88" t="s">
        <v>43</v>
      </c>
      <c r="B1141" s="76"/>
      <c r="C1141" s="40">
        <v>20000</v>
      </c>
      <c r="D1141" s="40">
        <v>0</v>
      </c>
      <c r="E1141" s="40">
        <v>50000</v>
      </c>
      <c r="F1141" s="40">
        <v>0</v>
      </c>
      <c r="G1141" s="40">
        <v>0</v>
      </c>
      <c r="H1141" s="40">
        <v>250</v>
      </c>
    </row>
    <row r="1142" spans="1:8" x14ac:dyDescent="0.2">
      <c r="A1142" s="86" t="s">
        <v>93</v>
      </c>
      <c r="B1142" s="76"/>
      <c r="C1142" s="49">
        <v>0</v>
      </c>
      <c r="D1142" s="49">
        <v>50000</v>
      </c>
      <c r="E1142" s="49">
        <v>0</v>
      </c>
      <c r="F1142" s="49">
        <v>0</v>
      </c>
      <c r="G1142" s="49">
        <v>0</v>
      </c>
      <c r="H1142" s="49">
        <v>0</v>
      </c>
    </row>
    <row r="1143" spans="1:8" x14ac:dyDescent="0.2">
      <c r="A1143" s="87" t="s">
        <v>95</v>
      </c>
      <c r="B1143" s="76"/>
      <c r="C1143" s="50">
        <v>0</v>
      </c>
      <c r="D1143" s="50">
        <v>50000</v>
      </c>
      <c r="E1143" s="50">
        <v>0</v>
      </c>
      <c r="F1143" s="50">
        <v>0</v>
      </c>
      <c r="G1143" s="50">
        <v>0</v>
      </c>
      <c r="H1143" s="50">
        <v>0</v>
      </c>
    </row>
    <row r="1144" spans="1:8" x14ac:dyDescent="0.2">
      <c r="A1144" s="88" t="s">
        <v>41</v>
      </c>
      <c r="B1144" s="76"/>
      <c r="C1144" s="40">
        <v>0</v>
      </c>
      <c r="D1144" s="40">
        <v>50000</v>
      </c>
      <c r="E1144" s="40">
        <v>0</v>
      </c>
      <c r="F1144" s="40">
        <v>0</v>
      </c>
      <c r="G1144" s="40">
        <v>0</v>
      </c>
      <c r="H1144" s="40">
        <v>0</v>
      </c>
    </row>
    <row r="1145" spans="1:8" x14ac:dyDescent="0.2">
      <c r="A1145" s="88" t="s">
        <v>43</v>
      </c>
      <c r="B1145" s="76"/>
      <c r="C1145" s="40">
        <v>0</v>
      </c>
      <c r="D1145" s="40">
        <v>50000</v>
      </c>
      <c r="E1145" s="40">
        <v>0</v>
      </c>
      <c r="F1145" s="40">
        <v>0</v>
      </c>
      <c r="G1145" s="40">
        <v>0</v>
      </c>
      <c r="H1145" s="40">
        <v>0</v>
      </c>
    </row>
    <row r="1146" spans="1:8" x14ac:dyDescent="0.2">
      <c r="A1146" s="82" t="s">
        <v>323</v>
      </c>
      <c r="B1146" s="76"/>
      <c r="C1146" s="45">
        <v>6000</v>
      </c>
      <c r="D1146" s="45">
        <v>20000</v>
      </c>
      <c r="E1146" s="45">
        <v>0</v>
      </c>
      <c r="F1146" s="45">
        <v>333.33333333333331</v>
      </c>
      <c r="G1146" s="45">
        <v>0</v>
      </c>
      <c r="H1146" s="45">
        <v>0</v>
      </c>
    </row>
    <row r="1147" spans="1:8" x14ac:dyDescent="0.2">
      <c r="A1147" s="83" t="s">
        <v>141</v>
      </c>
      <c r="B1147" s="76"/>
      <c r="C1147" s="46">
        <v>6000</v>
      </c>
      <c r="D1147" s="46">
        <v>20000</v>
      </c>
      <c r="E1147" s="46">
        <v>0</v>
      </c>
      <c r="F1147" s="46">
        <v>333.33333333333331</v>
      </c>
      <c r="G1147" s="46">
        <v>0</v>
      </c>
      <c r="H1147" s="46">
        <v>0</v>
      </c>
    </row>
    <row r="1148" spans="1:8" x14ac:dyDescent="0.2">
      <c r="A1148" s="84" t="s">
        <v>144</v>
      </c>
      <c r="B1148" s="76"/>
      <c r="C1148" s="47">
        <v>6000</v>
      </c>
      <c r="D1148" s="47">
        <v>20000</v>
      </c>
      <c r="E1148" s="47">
        <v>0</v>
      </c>
      <c r="F1148" s="47">
        <v>333.33333333333331</v>
      </c>
      <c r="G1148" s="47">
        <v>0</v>
      </c>
      <c r="H1148" s="47">
        <v>0</v>
      </c>
    </row>
    <row r="1149" spans="1:8" x14ac:dyDescent="0.2">
      <c r="A1149" s="85" t="s">
        <v>145</v>
      </c>
      <c r="B1149" s="76"/>
      <c r="C1149" s="48">
        <v>6000</v>
      </c>
      <c r="D1149" s="48">
        <v>20000</v>
      </c>
      <c r="E1149" s="48">
        <v>0</v>
      </c>
      <c r="F1149" s="48">
        <v>333.33333333333331</v>
      </c>
      <c r="G1149" s="48">
        <v>0</v>
      </c>
      <c r="H1149" s="48">
        <v>0</v>
      </c>
    </row>
    <row r="1150" spans="1:8" x14ac:dyDescent="0.2">
      <c r="A1150" s="86" t="s">
        <v>85</v>
      </c>
      <c r="B1150" s="76"/>
      <c r="C1150" s="49">
        <v>6000</v>
      </c>
      <c r="D1150" s="49">
        <v>20000</v>
      </c>
      <c r="E1150" s="49">
        <v>0</v>
      </c>
      <c r="F1150" s="49">
        <v>333.33333333333331</v>
      </c>
      <c r="G1150" s="49">
        <v>0</v>
      </c>
      <c r="H1150" s="49">
        <v>0</v>
      </c>
    </row>
    <row r="1151" spans="1:8" x14ac:dyDescent="0.2">
      <c r="A1151" s="87" t="s">
        <v>86</v>
      </c>
      <c r="B1151" s="76"/>
      <c r="C1151" s="50">
        <v>6000</v>
      </c>
      <c r="D1151" s="50">
        <v>20000</v>
      </c>
      <c r="E1151" s="50">
        <v>0</v>
      </c>
      <c r="F1151" s="50">
        <v>333.33333333333331</v>
      </c>
      <c r="G1151" s="50">
        <v>0</v>
      </c>
      <c r="H1151" s="50">
        <v>0</v>
      </c>
    </row>
    <row r="1152" spans="1:8" x14ac:dyDescent="0.2">
      <c r="A1152" s="88" t="s">
        <v>33</v>
      </c>
      <c r="B1152" s="76"/>
      <c r="C1152" s="40">
        <v>5000</v>
      </c>
      <c r="D1152" s="40">
        <v>1000</v>
      </c>
      <c r="E1152" s="40">
        <v>0</v>
      </c>
      <c r="F1152" s="40">
        <v>20</v>
      </c>
      <c r="G1152" s="40">
        <v>0</v>
      </c>
      <c r="H1152" s="40">
        <v>0</v>
      </c>
    </row>
    <row r="1153" spans="1:8" x14ac:dyDescent="0.2">
      <c r="A1153" s="88" t="s">
        <v>35</v>
      </c>
      <c r="B1153" s="76"/>
      <c r="C1153" s="40">
        <v>5000</v>
      </c>
      <c r="D1153" s="40">
        <v>1000</v>
      </c>
      <c r="E1153" s="40">
        <v>0</v>
      </c>
      <c r="F1153" s="40">
        <v>20</v>
      </c>
      <c r="G1153" s="40">
        <v>0</v>
      </c>
      <c r="H1153" s="40">
        <v>0</v>
      </c>
    </row>
    <row r="1154" spans="1:8" x14ac:dyDescent="0.2">
      <c r="A1154" s="88" t="s">
        <v>41</v>
      </c>
      <c r="B1154" s="76"/>
      <c r="C1154" s="40">
        <v>1000</v>
      </c>
      <c r="D1154" s="40">
        <v>19000</v>
      </c>
      <c r="E1154" s="40">
        <v>0</v>
      </c>
      <c r="F1154" s="40">
        <v>1900</v>
      </c>
      <c r="G1154" s="40">
        <v>0</v>
      </c>
      <c r="H1154" s="40">
        <v>0</v>
      </c>
    </row>
    <row r="1155" spans="1:8" x14ac:dyDescent="0.2">
      <c r="A1155" s="88" t="s">
        <v>43</v>
      </c>
      <c r="B1155" s="76"/>
      <c r="C1155" s="40">
        <v>1000</v>
      </c>
      <c r="D1155" s="40">
        <v>19000</v>
      </c>
      <c r="E1155" s="40">
        <v>0</v>
      </c>
      <c r="F1155" s="40">
        <v>1900</v>
      </c>
      <c r="G1155" s="40">
        <v>0</v>
      </c>
      <c r="H1155" s="40">
        <v>0</v>
      </c>
    </row>
    <row r="1156" spans="1:8" x14ac:dyDescent="0.2">
      <c r="A1156" s="81" t="s">
        <v>324</v>
      </c>
      <c r="B1156" s="76"/>
      <c r="C1156" s="44">
        <v>210000</v>
      </c>
      <c r="D1156" s="44">
        <v>36000</v>
      </c>
      <c r="E1156" s="44">
        <v>36000</v>
      </c>
      <c r="F1156" s="44">
        <v>17.142857142857142</v>
      </c>
      <c r="G1156" s="44">
        <v>100</v>
      </c>
      <c r="H1156" s="44">
        <v>17.142857142857142</v>
      </c>
    </row>
    <row r="1157" spans="1:8" x14ac:dyDescent="0.2">
      <c r="A1157" s="82" t="s">
        <v>325</v>
      </c>
      <c r="B1157" s="76"/>
      <c r="C1157" s="45">
        <v>150000</v>
      </c>
      <c r="D1157" s="45">
        <v>1000</v>
      </c>
      <c r="E1157" s="45">
        <v>1000</v>
      </c>
      <c r="F1157" s="45">
        <v>0.66666666666666674</v>
      </c>
      <c r="G1157" s="45">
        <v>100</v>
      </c>
      <c r="H1157" s="45">
        <v>0.66666666666666674</v>
      </c>
    </row>
    <row r="1158" spans="1:8" x14ac:dyDescent="0.2">
      <c r="A1158" s="83" t="s">
        <v>119</v>
      </c>
      <c r="B1158" s="76"/>
      <c r="C1158" s="46">
        <v>150000</v>
      </c>
      <c r="D1158" s="46">
        <v>1000</v>
      </c>
      <c r="E1158" s="46">
        <v>1000</v>
      </c>
      <c r="F1158" s="46">
        <v>0.66666666666666674</v>
      </c>
      <c r="G1158" s="46">
        <v>100</v>
      </c>
      <c r="H1158" s="46">
        <v>0.66666666666666674</v>
      </c>
    </row>
    <row r="1159" spans="1:8" x14ac:dyDescent="0.2">
      <c r="A1159" s="84" t="s">
        <v>130</v>
      </c>
      <c r="B1159" s="76"/>
      <c r="C1159" s="47">
        <v>150000</v>
      </c>
      <c r="D1159" s="47">
        <v>1000</v>
      </c>
      <c r="E1159" s="47">
        <v>1000</v>
      </c>
      <c r="F1159" s="47">
        <v>0.66666666666666674</v>
      </c>
      <c r="G1159" s="47">
        <v>100</v>
      </c>
      <c r="H1159" s="47">
        <v>0.66666666666666674</v>
      </c>
    </row>
    <row r="1160" spans="1:8" x14ac:dyDescent="0.2">
      <c r="A1160" s="85" t="s">
        <v>131</v>
      </c>
      <c r="B1160" s="76"/>
      <c r="C1160" s="48">
        <v>150000</v>
      </c>
      <c r="D1160" s="48">
        <v>1000</v>
      </c>
      <c r="E1160" s="48">
        <v>1000</v>
      </c>
      <c r="F1160" s="48">
        <v>0.66666666666666674</v>
      </c>
      <c r="G1160" s="48">
        <v>100</v>
      </c>
      <c r="H1160" s="48">
        <v>0.66666666666666674</v>
      </c>
    </row>
    <row r="1161" spans="1:8" x14ac:dyDescent="0.2">
      <c r="A1161" s="86" t="s">
        <v>85</v>
      </c>
      <c r="B1161" s="76"/>
      <c r="C1161" s="49">
        <v>150000</v>
      </c>
      <c r="D1161" s="49">
        <v>1000</v>
      </c>
      <c r="E1161" s="49">
        <v>1000</v>
      </c>
      <c r="F1161" s="49">
        <v>0.66666666666666674</v>
      </c>
      <c r="G1161" s="49">
        <v>100</v>
      </c>
      <c r="H1161" s="49">
        <v>0.66666666666666674</v>
      </c>
    </row>
    <row r="1162" spans="1:8" x14ac:dyDescent="0.2">
      <c r="A1162" s="87" t="s">
        <v>86</v>
      </c>
      <c r="B1162" s="76"/>
      <c r="C1162" s="50">
        <v>150000</v>
      </c>
      <c r="D1162" s="50">
        <v>1000</v>
      </c>
      <c r="E1162" s="50">
        <v>1000</v>
      </c>
      <c r="F1162" s="50">
        <v>0.66666666666666674</v>
      </c>
      <c r="G1162" s="50">
        <v>100</v>
      </c>
      <c r="H1162" s="50">
        <v>0.66666666666666674</v>
      </c>
    </row>
    <row r="1163" spans="1:8" x14ac:dyDescent="0.2">
      <c r="A1163" s="88" t="s">
        <v>33</v>
      </c>
      <c r="B1163" s="76"/>
      <c r="C1163" s="40">
        <v>150000</v>
      </c>
      <c r="D1163" s="40">
        <v>1000</v>
      </c>
      <c r="E1163" s="40">
        <v>1000</v>
      </c>
      <c r="F1163" s="40">
        <v>0.66666666666666674</v>
      </c>
      <c r="G1163" s="40">
        <v>100</v>
      </c>
      <c r="H1163" s="40">
        <v>0.66666666666666674</v>
      </c>
    </row>
    <row r="1164" spans="1:8" x14ac:dyDescent="0.2">
      <c r="A1164" s="88" t="s">
        <v>35</v>
      </c>
      <c r="B1164" s="76"/>
      <c r="C1164" s="40">
        <v>150000</v>
      </c>
      <c r="D1164" s="40">
        <v>1000</v>
      </c>
      <c r="E1164" s="40">
        <v>1000</v>
      </c>
      <c r="F1164" s="40">
        <v>0.66666666666666674</v>
      </c>
      <c r="G1164" s="40">
        <v>100</v>
      </c>
      <c r="H1164" s="40">
        <v>0.66666666666666674</v>
      </c>
    </row>
    <row r="1165" spans="1:8" x14ac:dyDescent="0.2">
      <c r="A1165" s="82" t="s">
        <v>326</v>
      </c>
      <c r="B1165" s="76"/>
      <c r="C1165" s="45">
        <v>25000</v>
      </c>
      <c r="D1165" s="45">
        <v>25000</v>
      </c>
      <c r="E1165" s="45">
        <v>25000</v>
      </c>
      <c r="F1165" s="45">
        <v>100</v>
      </c>
      <c r="G1165" s="45">
        <v>100</v>
      </c>
      <c r="H1165" s="45">
        <v>100</v>
      </c>
    </row>
    <row r="1166" spans="1:8" x14ac:dyDescent="0.2">
      <c r="A1166" s="83" t="s">
        <v>119</v>
      </c>
      <c r="B1166" s="76"/>
      <c r="C1166" s="46">
        <v>25000</v>
      </c>
      <c r="D1166" s="46">
        <v>25000</v>
      </c>
      <c r="E1166" s="46">
        <v>25000</v>
      </c>
      <c r="F1166" s="46">
        <v>100</v>
      </c>
      <c r="G1166" s="46">
        <v>100</v>
      </c>
      <c r="H1166" s="46">
        <v>100</v>
      </c>
    </row>
    <row r="1167" spans="1:8" x14ac:dyDescent="0.2">
      <c r="A1167" s="84" t="s">
        <v>130</v>
      </c>
      <c r="B1167" s="76"/>
      <c r="C1167" s="47">
        <v>25000</v>
      </c>
      <c r="D1167" s="47">
        <v>25000</v>
      </c>
      <c r="E1167" s="47">
        <v>25000</v>
      </c>
      <c r="F1167" s="47">
        <v>100</v>
      </c>
      <c r="G1167" s="47">
        <v>100</v>
      </c>
      <c r="H1167" s="47">
        <v>100</v>
      </c>
    </row>
    <row r="1168" spans="1:8" x14ac:dyDescent="0.2">
      <c r="A1168" s="85" t="s">
        <v>131</v>
      </c>
      <c r="B1168" s="76"/>
      <c r="C1168" s="48">
        <v>25000</v>
      </c>
      <c r="D1168" s="48">
        <v>25000</v>
      </c>
      <c r="E1168" s="48">
        <v>25000</v>
      </c>
      <c r="F1168" s="48">
        <v>100</v>
      </c>
      <c r="G1168" s="48">
        <v>100</v>
      </c>
      <c r="H1168" s="48">
        <v>100</v>
      </c>
    </row>
    <row r="1169" spans="1:8" x14ac:dyDescent="0.2">
      <c r="A1169" s="86" t="s">
        <v>93</v>
      </c>
      <c r="B1169" s="76"/>
      <c r="C1169" s="49">
        <v>25000</v>
      </c>
      <c r="D1169" s="49">
        <v>25000</v>
      </c>
      <c r="E1169" s="49">
        <v>25000</v>
      </c>
      <c r="F1169" s="49">
        <v>100</v>
      </c>
      <c r="G1169" s="49">
        <v>100</v>
      </c>
      <c r="H1169" s="49">
        <v>100</v>
      </c>
    </row>
    <row r="1170" spans="1:8" x14ac:dyDescent="0.2">
      <c r="A1170" s="87" t="s">
        <v>95</v>
      </c>
      <c r="B1170" s="76"/>
      <c r="C1170" s="50">
        <v>25000</v>
      </c>
      <c r="D1170" s="50">
        <v>25000</v>
      </c>
      <c r="E1170" s="50">
        <v>25000</v>
      </c>
      <c r="F1170" s="50">
        <v>100</v>
      </c>
      <c r="G1170" s="50">
        <v>100</v>
      </c>
      <c r="H1170" s="50">
        <v>100</v>
      </c>
    </row>
    <row r="1171" spans="1:8" x14ac:dyDescent="0.2">
      <c r="A1171" s="88" t="s">
        <v>33</v>
      </c>
      <c r="B1171" s="76"/>
      <c r="C1171" s="40">
        <v>25000</v>
      </c>
      <c r="D1171" s="40">
        <v>25000</v>
      </c>
      <c r="E1171" s="40">
        <v>25000</v>
      </c>
      <c r="F1171" s="40">
        <v>100</v>
      </c>
      <c r="G1171" s="40">
        <v>100</v>
      </c>
      <c r="H1171" s="40">
        <v>100</v>
      </c>
    </row>
    <row r="1172" spans="1:8" x14ac:dyDescent="0.2">
      <c r="A1172" s="88" t="s">
        <v>35</v>
      </c>
      <c r="B1172" s="76"/>
      <c r="C1172" s="40">
        <v>25000</v>
      </c>
      <c r="D1172" s="40">
        <v>25000</v>
      </c>
      <c r="E1172" s="40">
        <v>25000</v>
      </c>
      <c r="F1172" s="40">
        <v>100</v>
      </c>
      <c r="G1172" s="40">
        <v>100</v>
      </c>
      <c r="H1172" s="40">
        <v>100</v>
      </c>
    </row>
    <row r="1173" spans="1:8" x14ac:dyDescent="0.2">
      <c r="A1173" s="82" t="s">
        <v>327</v>
      </c>
      <c r="B1173" s="76"/>
      <c r="C1173" s="45">
        <v>35000</v>
      </c>
      <c r="D1173" s="45">
        <v>10000</v>
      </c>
      <c r="E1173" s="45">
        <v>10000</v>
      </c>
      <c r="F1173" s="45">
        <v>28.571428571428573</v>
      </c>
      <c r="G1173" s="45">
        <v>100</v>
      </c>
      <c r="H1173" s="45">
        <v>28.571428571428573</v>
      </c>
    </row>
    <row r="1174" spans="1:8" x14ac:dyDescent="0.2">
      <c r="A1174" s="83" t="s">
        <v>119</v>
      </c>
      <c r="B1174" s="76"/>
      <c r="C1174" s="46">
        <v>35000</v>
      </c>
      <c r="D1174" s="46">
        <v>10000</v>
      </c>
      <c r="E1174" s="46">
        <v>10000</v>
      </c>
      <c r="F1174" s="46">
        <v>28.571428571428573</v>
      </c>
      <c r="G1174" s="46">
        <v>100</v>
      </c>
      <c r="H1174" s="46">
        <v>28.571428571428573</v>
      </c>
    </row>
    <row r="1175" spans="1:8" x14ac:dyDescent="0.2">
      <c r="A1175" s="84" t="s">
        <v>130</v>
      </c>
      <c r="B1175" s="76"/>
      <c r="C1175" s="47">
        <v>35000</v>
      </c>
      <c r="D1175" s="47">
        <v>10000</v>
      </c>
      <c r="E1175" s="47">
        <v>10000</v>
      </c>
      <c r="F1175" s="47">
        <v>28.571428571428573</v>
      </c>
      <c r="G1175" s="47">
        <v>100</v>
      </c>
      <c r="H1175" s="47">
        <v>28.571428571428573</v>
      </c>
    </row>
    <row r="1176" spans="1:8" x14ac:dyDescent="0.2">
      <c r="A1176" s="85" t="s">
        <v>131</v>
      </c>
      <c r="B1176" s="76"/>
      <c r="C1176" s="48">
        <v>35000</v>
      </c>
      <c r="D1176" s="48">
        <v>10000</v>
      </c>
      <c r="E1176" s="48">
        <v>10000</v>
      </c>
      <c r="F1176" s="48">
        <v>28.571428571428573</v>
      </c>
      <c r="G1176" s="48">
        <v>100</v>
      </c>
      <c r="H1176" s="48">
        <v>28.571428571428573</v>
      </c>
    </row>
    <row r="1177" spans="1:8" x14ac:dyDescent="0.2">
      <c r="A1177" s="86" t="s">
        <v>93</v>
      </c>
      <c r="B1177" s="76"/>
      <c r="C1177" s="49">
        <v>35000</v>
      </c>
      <c r="D1177" s="49">
        <v>10000</v>
      </c>
      <c r="E1177" s="49">
        <v>10000</v>
      </c>
      <c r="F1177" s="49">
        <v>28.571428571428573</v>
      </c>
      <c r="G1177" s="49">
        <v>100</v>
      </c>
      <c r="H1177" s="49">
        <v>28.571428571428573</v>
      </c>
    </row>
    <row r="1178" spans="1:8" x14ac:dyDescent="0.2">
      <c r="A1178" s="87" t="s">
        <v>95</v>
      </c>
      <c r="B1178" s="76"/>
      <c r="C1178" s="50">
        <v>35000</v>
      </c>
      <c r="D1178" s="50">
        <v>10000</v>
      </c>
      <c r="E1178" s="50">
        <v>10000</v>
      </c>
      <c r="F1178" s="50">
        <v>28.571428571428573</v>
      </c>
      <c r="G1178" s="50">
        <v>100</v>
      </c>
      <c r="H1178" s="50">
        <v>28.571428571428573</v>
      </c>
    </row>
    <row r="1179" spans="1:8" x14ac:dyDescent="0.2">
      <c r="A1179" s="88" t="s">
        <v>33</v>
      </c>
      <c r="B1179" s="76"/>
      <c r="C1179" s="40">
        <v>35000</v>
      </c>
      <c r="D1179" s="40">
        <v>10000</v>
      </c>
      <c r="E1179" s="40">
        <v>10000</v>
      </c>
      <c r="F1179" s="40">
        <v>28.571428571428573</v>
      </c>
      <c r="G1179" s="40">
        <v>100</v>
      </c>
      <c r="H1179" s="40">
        <v>28.571428571428573</v>
      </c>
    </row>
    <row r="1180" spans="1:8" x14ac:dyDescent="0.2">
      <c r="A1180" s="88" t="s">
        <v>35</v>
      </c>
      <c r="B1180" s="76"/>
      <c r="C1180" s="40">
        <v>35000</v>
      </c>
      <c r="D1180" s="40">
        <v>10000</v>
      </c>
      <c r="E1180" s="40">
        <v>10000</v>
      </c>
      <c r="F1180" s="40">
        <v>28.571428571428573</v>
      </c>
      <c r="G1180" s="40">
        <v>100</v>
      </c>
      <c r="H1180" s="40">
        <v>28.571428571428573</v>
      </c>
    </row>
    <row r="1181" spans="1:8" x14ac:dyDescent="0.2">
      <c r="A1181" s="81" t="s">
        <v>328</v>
      </c>
      <c r="B1181" s="76"/>
      <c r="C1181" s="44">
        <v>40000</v>
      </c>
      <c r="D1181" s="44">
        <v>0</v>
      </c>
      <c r="E1181" s="44">
        <v>0</v>
      </c>
      <c r="F1181" s="44">
        <v>0</v>
      </c>
      <c r="G1181" s="44">
        <v>0</v>
      </c>
      <c r="H1181" s="44">
        <v>0</v>
      </c>
    </row>
    <row r="1182" spans="1:8" x14ac:dyDescent="0.2">
      <c r="A1182" s="82" t="s">
        <v>329</v>
      </c>
      <c r="B1182" s="76"/>
      <c r="C1182" s="45">
        <v>40000</v>
      </c>
      <c r="D1182" s="45">
        <v>0</v>
      </c>
      <c r="E1182" s="45">
        <v>0</v>
      </c>
      <c r="F1182" s="45">
        <v>0</v>
      </c>
      <c r="G1182" s="45">
        <v>0</v>
      </c>
      <c r="H1182" s="45">
        <v>0</v>
      </c>
    </row>
    <row r="1183" spans="1:8" x14ac:dyDescent="0.2">
      <c r="A1183" s="83" t="s">
        <v>141</v>
      </c>
      <c r="B1183" s="76"/>
      <c r="C1183" s="46">
        <v>40000</v>
      </c>
      <c r="D1183" s="46">
        <v>0</v>
      </c>
      <c r="E1183" s="46">
        <v>0</v>
      </c>
      <c r="F1183" s="46">
        <v>0</v>
      </c>
      <c r="G1183" s="46">
        <v>0</v>
      </c>
      <c r="H1183" s="46">
        <v>0</v>
      </c>
    </row>
    <row r="1184" spans="1:8" x14ac:dyDescent="0.2">
      <c r="A1184" s="84" t="s">
        <v>144</v>
      </c>
      <c r="B1184" s="76"/>
      <c r="C1184" s="47">
        <v>40000</v>
      </c>
      <c r="D1184" s="47">
        <v>0</v>
      </c>
      <c r="E1184" s="47">
        <v>0</v>
      </c>
      <c r="F1184" s="47">
        <v>0</v>
      </c>
      <c r="G1184" s="47">
        <v>0</v>
      </c>
      <c r="H1184" s="47">
        <v>0</v>
      </c>
    </row>
    <row r="1185" spans="1:8" x14ac:dyDescent="0.2">
      <c r="A1185" s="85" t="s">
        <v>145</v>
      </c>
      <c r="B1185" s="76"/>
      <c r="C1185" s="48">
        <v>40000</v>
      </c>
      <c r="D1185" s="48">
        <v>0</v>
      </c>
      <c r="E1185" s="48">
        <v>0</v>
      </c>
      <c r="F1185" s="48">
        <v>0</v>
      </c>
      <c r="G1185" s="48">
        <v>0</v>
      </c>
      <c r="H1185" s="48">
        <v>0</v>
      </c>
    </row>
    <row r="1186" spans="1:8" x14ac:dyDescent="0.2">
      <c r="A1186" s="86" t="s">
        <v>93</v>
      </c>
      <c r="B1186" s="76"/>
      <c r="C1186" s="49">
        <v>40000</v>
      </c>
      <c r="D1186" s="49">
        <v>0</v>
      </c>
      <c r="E1186" s="49">
        <v>0</v>
      </c>
      <c r="F1186" s="49">
        <v>0</v>
      </c>
      <c r="G1186" s="49">
        <v>0</v>
      </c>
      <c r="H1186" s="49">
        <v>0</v>
      </c>
    </row>
    <row r="1187" spans="1:8" x14ac:dyDescent="0.2">
      <c r="A1187" s="87" t="s">
        <v>95</v>
      </c>
      <c r="B1187" s="76"/>
      <c r="C1187" s="50">
        <v>40000</v>
      </c>
      <c r="D1187" s="50">
        <v>0</v>
      </c>
      <c r="E1187" s="50">
        <v>0</v>
      </c>
      <c r="F1187" s="50">
        <v>0</v>
      </c>
      <c r="G1187" s="50">
        <v>0</v>
      </c>
      <c r="H1187" s="50">
        <v>0</v>
      </c>
    </row>
    <row r="1188" spans="1:8" x14ac:dyDescent="0.2">
      <c r="A1188" s="88" t="s">
        <v>41</v>
      </c>
      <c r="B1188" s="76"/>
      <c r="C1188" s="40">
        <v>40000</v>
      </c>
      <c r="D1188" s="40">
        <v>0</v>
      </c>
      <c r="E1188" s="40">
        <v>0</v>
      </c>
      <c r="F1188" s="40">
        <v>0</v>
      </c>
      <c r="G1188" s="40">
        <v>0</v>
      </c>
      <c r="H1188" s="40">
        <v>0</v>
      </c>
    </row>
    <row r="1189" spans="1:8" x14ac:dyDescent="0.2">
      <c r="A1189" s="88" t="s">
        <v>43</v>
      </c>
      <c r="B1189" s="76"/>
      <c r="C1189" s="40">
        <v>40000</v>
      </c>
      <c r="D1189" s="40">
        <v>0</v>
      </c>
      <c r="E1189" s="40">
        <v>0</v>
      </c>
      <c r="F1189" s="40">
        <v>0</v>
      </c>
      <c r="G1189" s="40">
        <v>0</v>
      </c>
      <c r="H1189" s="40">
        <v>0</v>
      </c>
    </row>
    <row r="1190" spans="1:8" x14ac:dyDescent="0.2">
      <c r="A1190" s="81" t="s">
        <v>330</v>
      </c>
      <c r="B1190" s="76"/>
      <c r="C1190" s="44">
        <v>30000</v>
      </c>
      <c r="D1190" s="44">
        <v>0</v>
      </c>
      <c r="E1190" s="44">
        <v>0</v>
      </c>
      <c r="F1190" s="44">
        <v>0</v>
      </c>
      <c r="G1190" s="44">
        <v>0</v>
      </c>
      <c r="H1190" s="44">
        <v>0</v>
      </c>
    </row>
    <row r="1191" spans="1:8" x14ac:dyDescent="0.2">
      <c r="A1191" s="82" t="s">
        <v>331</v>
      </c>
      <c r="B1191" s="76"/>
      <c r="C1191" s="45">
        <v>30000</v>
      </c>
      <c r="D1191" s="45">
        <v>0</v>
      </c>
      <c r="E1191" s="45">
        <v>0</v>
      </c>
      <c r="F1191" s="45">
        <v>0</v>
      </c>
      <c r="G1191" s="45">
        <v>0</v>
      </c>
      <c r="H1191" s="45">
        <v>0</v>
      </c>
    </row>
    <row r="1192" spans="1:8" x14ac:dyDescent="0.2">
      <c r="A1192" s="83" t="s">
        <v>141</v>
      </c>
      <c r="B1192" s="76"/>
      <c r="C1192" s="46">
        <v>30000</v>
      </c>
      <c r="D1192" s="46">
        <v>0</v>
      </c>
      <c r="E1192" s="46">
        <v>0</v>
      </c>
      <c r="F1192" s="46">
        <v>0</v>
      </c>
      <c r="G1192" s="46">
        <v>0</v>
      </c>
      <c r="H1192" s="46">
        <v>0</v>
      </c>
    </row>
    <row r="1193" spans="1:8" x14ac:dyDescent="0.2">
      <c r="A1193" s="84" t="s">
        <v>142</v>
      </c>
      <c r="B1193" s="76"/>
      <c r="C1193" s="47">
        <v>30000</v>
      </c>
      <c r="D1193" s="47">
        <v>0</v>
      </c>
      <c r="E1193" s="47">
        <v>0</v>
      </c>
      <c r="F1193" s="47">
        <v>0</v>
      </c>
      <c r="G1193" s="47">
        <v>0</v>
      </c>
      <c r="H1193" s="47">
        <v>0</v>
      </c>
    </row>
    <row r="1194" spans="1:8" x14ac:dyDescent="0.2">
      <c r="A1194" s="85" t="s">
        <v>143</v>
      </c>
      <c r="B1194" s="76"/>
      <c r="C1194" s="48">
        <v>30000</v>
      </c>
      <c r="D1194" s="48">
        <v>0</v>
      </c>
      <c r="E1194" s="48">
        <v>0</v>
      </c>
      <c r="F1194" s="48">
        <v>0</v>
      </c>
      <c r="G1194" s="48">
        <v>0</v>
      </c>
      <c r="H1194" s="48">
        <v>0</v>
      </c>
    </row>
    <row r="1195" spans="1:8" x14ac:dyDescent="0.2">
      <c r="A1195" s="86" t="s">
        <v>93</v>
      </c>
      <c r="B1195" s="76"/>
      <c r="C1195" s="49">
        <v>30000</v>
      </c>
      <c r="D1195" s="49">
        <v>0</v>
      </c>
      <c r="E1195" s="49">
        <v>0</v>
      </c>
      <c r="F1195" s="49">
        <v>0</v>
      </c>
      <c r="G1195" s="49">
        <v>0</v>
      </c>
      <c r="H1195" s="49">
        <v>0</v>
      </c>
    </row>
    <row r="1196" spans="1:8" x14ac:dyDescent="0.2">
      <c r="A1196" s="87" t="s">
        <v>95</v>
      </c>
      <c r="B1196" s="76"/>
      <c r="C1196" s="50">
        <v>30000</v>
      </c>
      <c r="D1196" s="50">
        <v>0</v>
      </c>
      <c r="E1196" s="50">
        <v>0</v>
      </c>
      <c r="F1196" s="50">
        <v>0</v>
      </c>
      <c r="G1196" s="50">
        <v>0</v>
      </c>
      <c r="H1196" s="50">
        <v>0</v>
      </c>
    </row>
    <row r="1197" spans="1:8" x14ac:dyDescent="0.2">
      <c r="A1197" s="88" t="s">
        <v>41</v>
      </c>
      <c r="B1197" s="76"/>
      <c r="C1197" s="40">
        <v>30000</v>
      </c>
      <c r="D1197" s="40">
        <v>0</v>
      </c>
      <c r="E1197" s="40">
        <v>0</v>
      </c>
      <c r="F1197" s="40">
        <v>0</v>
      </c>
      <c r="G1197" s="40">
        <v>0</v>
      </c>
      <c r="H1197" s="40">
        <v>0</v>
      </c>
    </row>
    <row r="1198" spans="1:8" x14ac:dyDescent="0.2">
      <c r="A1198" s="88" t="s">
        <v>43</v>
      </c>
      <c r="B1198" s="76"/>
      <c r="C1198" s="40">
        <v>30000</v>
      </c>
      <c r="D1198" s="40">
        <v>0</v>
      </c>
      <c r="E1198" s="40">
        <v>0</v>
      </c>
      <c r="F1198" s="40">
        <v>0</v>
      </c>
      <c r="G1198" s="40">
        <v>0</v>
      </c>
      <c r="H1198" s="40">
        <v>0</v>
      </c>
    </row>
    <row r="1199" spans="1:8" x14ac:dyDescent="0.2">
      <c r="A1199" s="81" t="s">
        <v>332</v>
      </c>
      <c r="B1199" s="76"/>
      <c r="C1199" s="44">
        <v>10000</v>
      </c>
      <c r="D1199" s="44">
        <v>5000</v>
      </c>
      <c r="E1199" s="44">
        <v>5000</v>
      </c>
      <c r="F1199" s="44">
        <v>50</v>
      </c>
      <c r="G1199" s="44">
        <v>100</v>
      </c>
      <c r="H1199" s="44">
        <v>50</v>
      </c>
    </row>
    <row r="1200" spans="1:8" x14ac:dyDescent="0.2">
      <c r="A1200" s="82" t="s">
        <v>333</v>
      </c>
      <c r="B1200" s="76"/>
      <c r="C1200" s="45">
        <v>10000</v>
      </c>
      <c r="D1200" s="45">
        <v>5000</v>
      </c>
      <c r="E1200" s="45">
        <v>5000</v>
      </c>
      <c r="F1200" s="45">
        <v>50</v>
      </c>
      <c r="G1200" s="45">
        <v>100</v>
      </c>
      <c r="H1200" s="45">
        <v>50</v>
      </c>
    </row>
    <row r="1201" spans="1:8" x14ac:dyDescent="0.2">
      <c r="A1201" s="83" t="s">
        <v>141</v>
      </c>
      <c r="B1201" s="76"/>
      <c r="C1201" s="46">
        <v>10000</v>
      </c>
      <c r="D1201" s="46">
        <v>5000</v>
      </c>
      <c r="E1201" s="46">
        <v>5000</v>
      </c>
      <c r="F1201" s="46">
        <v>50</v>
      </c>
      <c r="G1201" s="46">
        <v>100</v>
      </c>
      <c r="H1201" s="46">
        <v>50</v>
      </c>
    </row>
    <row r="1202" spans="1:8" x14ac:dyDescent="0.2">
      <c r="A1202" s="84" t="s">
        <v>142</v>
      </c>
      <c r="B1202" s="76"/>
      <c r="C1202" s="47">
        <v>10000</v>
      </c>
      <c r="D1202" s="47">
        <v>5000</v>
      </c>
      <c r="E1202" s="47">
        <v>5000</v>
      </c>
      <c r="F1202" s="47">
        <v>50</v>
      </c>
      <c r="G1202" s="47">
        <v>100</v>
      </c>
      <c r="H1202" s="47">
        <v>50</v>
      </c>
    </row>
    <row r="1203" spans="1:8" x14ac:dyDescent="0.2">
      <c r="A1203" s="85" t="s">
        <v>143</v>
      </c>
      <c r="B1203" s="76"/>
      <c r="C1203" s="48">
        <v>10000</v>
      </c>
      <c r="D1203" s="48">
        <v>5000</v>
      </c>
      <c r="E1203" s="48">
        <v>5000</v>
      </c>
      <c r="F1203" s="48">
        <v>50</v>
      </c>
      <c r="G1203" s="48">
        <v>100</v>
      </c>
      <c r="H1203" s="48">
        <v>50</v>
      </c>
    </row>
    <row r="1204" spans="1:8" x14ac:dyDescent="0.2">
      <c r="A1204" s="86" t="s">
        <v>85</v>
      </c>
      <c r="B1204" s="76"/>
      <c r="C1204" s="49">
        <v>10000</v>
      </c>
      <c r="D1204" s="49">
        <v>1000</v>
      </c>
      <c r="E1204" s="49">
        <v>5000</v>
      </c>
      <c r="F1204" s="49">
        <v>10</v>
      </c>
      <c r="G1204" s="49">
        <v>500</v>
      </c>
      <c r="H1204" s="49">
        <v>50</v>
      </c>
    </row>
    <row r="1205" spans="1:8" x14ac:dyDescent="0.2">
      <c r="A1205" s="87" t="s">
        <v>86</v>
      </c>
      <c r="B1205" s="76"/>
      <c r="C1205" s="50">
        <v>10000</v>
      </c>
      <c r="D1205" s="50">
        <v>1000</v>
      </c>
      <c r="E1205" s="50">
        <v>5000</v>
      </c>
      <c r="F1205" s="50">
        <v>10</v>
      </c>
      <c r="G1205" s="50">
        <v>500</v>
      </c>
      <c r="H1205" s="50">
        <v>50</v>
      </c>
    </row>
    <row r="1206" spans="1:8" x14ac:dyDescent="0.2">
      <c r="A1206" s="88" t="s">
        <v>33</v>
      </c>
      <c r="B1206" s="76"/>
      <c r="C1206" s="40">
        <v>2000</v>
      </c>
      <c r="D1206" s="40">
        <v>1000</v>
      </c>
      <c r="E1206" s="40">
        <v>1000</v>
      </c>
      <c r="F1206" s="40">
        <v>50</v>
      </c>
      <c r="G1206" s="40">
        <v>100</v>
      </c>
      <c r="H1206" s="40">
        <v>50</v>
      </c>
    </row>
    <row r="1207" spans="1:8" x14ac:dyDescent="0.2">
      <c r="A1207" s="88" t="s">
        <v>35</v>
      </c>
      <c r="B1207" s="76"/>
      <c r="C1207" s="40">
        <v>2000</v>
      </c>
      <c r="D1207" s="40">
        <v>1000</v>
      </c>
      <c r="E1207" s="40">
        <v>1000</v>
      </c>
      <c r="F1207" s="40">
        <v>50</v>
      </c>
      <c r="G1207" s="40">
        <v>100</v>
      </c>
      <c r="H1207" s="40">
        <v>50</v>
      </c>
    </row>
    <row r="1208" spans="1:8" x14ac:dyDescent="0.2">
      <c r="A1208" s="88" t="s">
        <v>41</v>
      </c>
      <c r="B1208" s="76"/>
      <c r="C1208" s="40">
        <v>8000</v>
      </c>
      <c r="D1208" s="40">
        <v>0</v>
      </c>
      <c r="E1208" s="40">
        <v>4000</v>
      </c>
      <c r="F1208" s="40">
        <v>0</v>
      </c>
      <c r="G1208" s="40">
        <v>0</v>
      </c>
      <c r="H1208" s="40">
        <v>50</v>
      </c>
    </row>
    <row r="1209" spans="1:8" x14ac:dyDescent="0.2">
      <c r="A1209" s="88" t="s">
        <v>43</v>
      </c>
      <c r="B1209" s="76"/>
      <c r="C1209" s="40">
        <v>8000</v>
      </c>
      <c r="D1209" s="40">
        <v>0</v>
      </c>
      <c r="E1209" s="40">
        <v>4000</v>
      </c>
      <c r="F1209" s="40">
        <v>0</v>
      </c>
      <c r="G1209" s="40">
        <v>0</v>
      </c>
      <c r="H1209" s="40">
        <v>50</v>
      </c>
    </row>
    <row r="1210" spans="1:8" x14ac:dyDescent="0.2">
      <c r="A1210" s="86" t="s">
        <v>93</v>
      </c>
      <c r="B1210" s="76"/>
      <c r="C1210" s="49">
        <v>0</v>
      </c>
      <c r="D1210" s="49">
        <v>4000</v>
      </c>
      <c r="E1210" s="49">
        <v>0</v>
      </c>
      <c r="F1210" s="49">
        <v>0</v>
      </c>
      <c r="G1210" s="49">
        <v>0</v>
      </c>
      <c r="H1210" s="49">
        <v>0</v>
      </c>
    </row>
    <row r="1211" spans="1:8" x14ac:dyDescent="0.2">
      <c r="A1211" s="87" t="s">
        <v>95</v>
      </c>
      <c r="B1211" s="76"/>
      <c r="C1211" s="50">
        <v>0</v>
      </c>
      <c r="D1211" s="50">
        <v>4000</v>
      </c>
      <c r="E1211" s="50">
        <v>0</v>
      </c>
      <c r="F1211" s="50">
        <v>0</v>
      </c>
      <c r="G1211" s="50">
        <v>0</v>
      </c>
      <c r="H1211" s="50">
        <v>0</v>
      </c>
    </row>
    <row r="1212" spans="1:8" x14ac:dyDescent="0.2">
      <c r="A1212" s="88" t="s">
        <v>41</v>
      </c>
      <c r="B1212" s="76"/>
      <c r="C1212" s="40">
        <v>0</v>
      </c>
      <c r="D1212" s="40">
        <v>4000</v>
      </c>
      <c r="E1212" s="40">
        <v>0</v>
      </c>
      <c r="F1212" s="40">
        <v>0</v>
      </c>
      <c r="G1212" s="40">
        <v>0</v>
      </c>
      <c r="H1212" s="40">
        <v>0</v>
      </c>
    </row>
    <row r="1213" spans="1:8" x14ac:dyDescent="0.2">
      <c r="A1213" s="88" t="s">
        <v>43</v>
      </c>
      <c r="B1213" s="76"/>
      <c r="C1213" s="40">
        <v>0</v>
      </c>
      <c r="D1213" s="40">
        <v>4000</v>
      </c>
      <c r="E1213" s="40">
        <v>0</v>
      </c>
      <c r="F1213" s="40">
        <v>0</v>
      </c>
      <c r="G1213" s="40">
        <v>0</v>
      </c>
      <c r="H1213" s="40">
        <v>0</v>
      </c>
    </row>
    <row r="1214" spans="1:8" x14ac:dyDescent="0.2">
      <c r="A1214" s="78" t="s">
        <v>334</v>
      </c>
      <c r="B1214" s="76"/>
      <c r="C1214" s="41">
        <v>5760653</v>
      </c>
      <c r="D1214" s="41">
        <v>3257603</v>
      </c>
      <c r="E1214" s="41">
        <v>3191653</v>
      </c>
      <c r="F1214" s="41">
        <v>56.549196766408251</v>
      </c>
      <c r="G1214" s="41">
        <v>97.975505302518442</v>
      </c>
      <c r="H1214" s="41">
        <v>55.404361276403911</v>
      </c>
    </row>
    <row r="1215" spans="1:8" x14ac:dyDescent="0.2">
      <c r="A1215" s="79" t="s">
        <v>335</v>
      </c>
      <c r="B1215" s="76"/>
      <c r="C1215" s="42">
        <v>321500</v>
      </c>
      <c r="D1215" s="42">
        <v>221500</v>
      </c>
      <c r="E1215" s="42">
        <v>171500</v>
      </c>
      <c r="F1215" s="42">
        <v>68.895800933125969</v>
      </c>
      <c r="G1215" s="42">
        <v>77.426636568848764</v>
      </c>
      <c r="H1215" s="42">
        <v>53.34370139968896</v>
      </c>
    </row>
    <row r="1216" spans="1:8" x14ac:dyDescent="0.2">
      <c r="A1216" s="80" t="s">
        <v>195</v>
      </c>
      <c r="B1216" s="76"/>
      <c r="C1216" s="43">
        <v>321500</v>
      </c>
      <c r="D1216" s="43">
        <v>221500</v>
      </c>
      <c r="E1216" s="43">
        <v>171500</v>
      </c>
      <c r="F1216" s="43">
        <v>68.895800933125969</v>
      </c>
      <c r="G1216" s="43">
        <v>77.426636568848764</v>
      </c>
      <c r="H1216" s="43">
        <v>53.34370139968896</v>
      </c>
    </row>
    <row r="1217" spans="1:8" x14ac:dyDescent="0.2">
      <c r="A1217" s="81" t="s">
        <v>336</v>
      </c>
      <c r="B1217" s="76"/>
      <c r="C1217" s="44">
        <v>31000</v>
      </c>
      <c r="D1217" s="44">
        <v>31000</v>
      </c>
      <c r="E1217" s="44">
        <v>31000</v>
      </c>
      <c r="F1217" s="44">
        <v>100</v>
      </c>
      <c r="G1217" s="44">
        <v>100</v>
      </c>
      <c r="H1217" s="44">
        <v>100</v>
      </c>
    </row>
    <row r="1218" spans="1:8" x14ac:dyDescent="0.2">
      <c r="A1218" s="82" t="s">
        <v>337</v>
      </c>
      <c r="B1218" s="76"/>
      <c r="C1218" s="45">
        <v>30000</v>
      </c>
      <c r="D1218" s="45">
        <v>30000</v>
      </c>
      <c r="E1218" s="45">
        <v>30000</v>
      </c>
      <c r="F1218" s="45">
        <v>100</v>
      </c>
      <c r="G1218" s="45">
        <v>100</v>
      </c>
      <c r="H1218" s="45">
        <v>100</v>
      </c>
    </row>
    <row r="1219" spans="1:8" x14ac:dyDescent="0.2">
      <c r="A1219" s="83" t="s">
        <v>106</v>
      </c>
      <c r="B1219" s="76"/>
      <c r="C1219" s="46">
        <v>30000</v>
      </c>
      <c r="D1219" s="46">
        <v>30000</v>
      </c>
      <c r="E1219" s="46">
        <v>30000</v>
      </c>
      <c r="F1219" s="46">
        <v>100</v>
      </c>
      <c r="G1219" s="46">
        <v>100</v>
      </c>
      <c r="H1219" s="46">
        <v>100</v>
      </c>
    </row>
    <row r="1220" spans="1:8" x14ac:dyDescent="0.2">
      <c r="A1220" s="84" t="s">
        <v>112</v>
      </c>
      <c r="B1220" s="76"/>
      <c r="C1220" s="47">
        <v>30000</v>
      </c>
      <c r="D1220" s="47">
        <v>30000</v>
      </c>
      <c r="E1220" s="47">
        <v>30000</v>
      </c>
      <c r="F1220" s="47">
        <v>100</v>
      </c>
      <c r="G1220" s="47">
        <v>100</v>
      </c>
      <c r="H1220" s="47">
        <v>100</v>
      </c>
    </row>
    <row r="1221" spans="1:8" x14ac:dyDescent="0.2">
      <c r="A1221" s="85" t="s">
        <v>113</v>
      </c>
      <c r="B1221" s="76"/>
      <c r="C1221" s="48">
        <v>30000</v>
      </c>
      <c r="D1221" s="48">
        <v>30000</v>
      </c>
      <c r="E1221" s="48">
        <v>30000</v>
      </c>
      <c r="F1221" s="48">
        <v>100</v>
      </c>
      <c r="G1221" s="48">
        <v>100</v>
      </c>
      <c r="H1221" s="48">
        <v>100</v>
      </c>
    </row>
    <row r="1222" spans="1:8" x14ac:dyDescent="0.2">
      <c r="A1222" s="86" t="s">
        <v>93</v>
      </c>
      <c r="B1222" s="76"/>
      <c r="C1222" s="49">
        <v>30000</v>
      </c>
      <c r="D1222" s="49">
        <v>30000</v>
      </c>
      <c r="E1222" s="49">
        <v>30000</v>
      </c>
      <c r="F1222" s="49">
        <v>100</v>
      </c>
      <c r="G1222" s="49">
        <v>100</v>
      </c>
      <c r="H1222" s="49">
        <v>100</v>
      </c>
    </row>
    <row r="1223" spans="1:8" x14ac:dyDescent="0.2">
      <c r="A1223" s="87" t="s">
        <v>95</v>
      </c>
      <c r="B1223" s="76"/>
      <c r="C1223" s="50">
        <v>30000</v>
      </c>
      <c r="D1223" s="50">
        <v>30000</v>
      </c>
      <c r="E1223" s="50">
        <v>30000</v>
      </c>
      <c r="F1223" s="50">
        <v>100</v>
      </c>
      <c r="G1223" s="50">
        <v>100</v>
      </c>
      <c r="H1223" s="50">
        <v>100</v>
      </c>
    </row>
    <row r="1224" spans="1:8" x14ac:dyDescent="0.2">
      <c r="A1224" s="88" t="s">
        <v>33</v>
      </c>
      <c r="B1224" s="76"/>
      <c r="C1224" s="40">
        <v>30000</v>
      </c>
      <c r="D1224" s="40">
        <v>30000</v>
      </c>
      <c r="E1224" s="40">
        <v>30000</v>
      </c>
      <c r="F1224" s="40">
        <v>100</v>
      </c>
      <c r="G1224" s="40">
        <v>100</v>
      </c>
      <c r="H1224" s="40">
        <v>100</v>
      </c>
    </row>
    <row r="1225" spans="1:8" x14ac:dyDescent="0.2">
      <c r="A1225" s="88" t="s">
        <v>37</v>
      </c>
      <c r="B1225" s="76"/>
      <c r="C1225" s="40">
        <v>30000</v>
      </c>
      <c r="D1225" s="40">
        <v>30000</v>
      </c>
      <c r="E1225" s="40">
        <v>30000</v>
      </c>
      <c r="F1225" s="40">
        <v>100</v>
      </c>
      <c r="G1225" s="40">
        <v>100</v>
      </c>
      <c r="H1225" s="40">
        <v>100</v>
      </c>
    </row>
    <row r="1226" spans="1:8" x14ac:dyDescent="0.2">
      <c r="A1226" s="82" t="s">
        <v>338</v>
      </c>
      <c r="B1226" s="76"/>
      <c r="C1226" s="45">
        <v>1000</v>
      </c>
      <c r="D1226" s="45">
        <v>1000</v>
      </c>
      <c r="E1226" s="45">
        <v>1000</v>
      </c>
      <c r="F1226" s="45">
        <v>100</v>
      </c>
      <c r="G1226" s="45">
        <v>100</v>
      </c>
      <c r="H1226" s="45">
        <v>100</v>
      </c>
    </row>
    <row r="1227" spans="1:8" x14ac:dyDescent="0.2">
      <c r="A1227" s="83" t="s">
        <v>119</v>
      </c>
      <c r="B1227" s="76"/>
      <c r="C1227" s="46">
        <v>1000</v>
      </c>
      <c r="D1227" s="46">
        <v>1000</v>
      </c>
      <c r="E1227" s="46">
        <v>1000</v>
      </c>
      <c r="F1227" s="46">
        <v>100</v>
      </c>
      <c r="G1227" s="46">
        <v>100</v>
      </c>
      <c r="H1227" s="46">
        <v>100</v>
      </c>
    </row>
    <row r="1228" spans="1:8" x14ac:dyDescent="0.2">
      <c r="A1228" s="84" t="s">
        <v>120</v>
      </c>
      <c r="B1228" s="76"/>
      <c r="C1228" s="47">
        <v>1000</v>
      </c>
      <c r="D1228" s="47">
        <v>1000</v>
      </c>
      <c r="E1228" s="47">
        <v>1000</v>
      </c>
      <c r="F1228" s="47">
        <v>100</v>
      </c>
      <c r="G1228" s="47">
        <v>100</v>
      </c>
      <c r="H1228" s="47">
        <v>100</v>
      </c>
    </row>
    <row r="1229" spans="1:8" x14ac:dyDescent="0.2">
      <c r="A1229" s="85" t="s">
        <v>121</v>
      </c>
      <c r="B1229" s="76"/>
      <c r="C1229" s="48">
        <v>1000</v>
      </c>
      <c r="D1229" s="48">
        <v>1000</v>
      </c>
      <c r="E1229" s="48">
        <v>1000</v>
      </c>
      <c r="F1229" s="48">
        <v>100</v>
      </c>
      <c r="G1229" s="48">
        <v>100</v>
      </c>
      <c r="H1229" s="48">
        <v>100</v>
      </c>
    </row>
    <row r="1230" spans="1:8" x14ac:dyDescent="0.2">
      <c r="A1230" s="86" t="s">
        <v>85</v>
      </c>
      <c r="B1230" s="76"/>
      <c r="C1230" s="49">
        <v>1000</v>
      </c>
      <c r="D1230" s="49">
        <v>1000</v>
      </c>
      <c r="E1230" s="49">
        <v>1000</v>
      </c>
      <c r="F1230" s="49">
        <v>100</v>
      </c>
      <c r="G1230" s="49">
        <v>100</v>
      </c>
      <c r="H1230" s="49">
        <v>100</v>
      </c>
    </row>
    <row r="1231" spans="1:8" x14ac:dyDescent="0.2">
      <c r="A1231" s="87" t="s">
        <v>86</v>
      </c>
      <c r="B1231" s="76"/>
      <c r="C1231" s="50">
        <v>1000</v>
      </c>
      <c r="D1231" s="50">
        <v>1000</v>
      </c>
      <c r="E1231" s="50">
        <v>1000</v>
      </c>
      <c r="F1231" s="50">
        <v>100</v>
      </c>
      <c r="G1231" s="50">
        <v>100</v>
      </c>
      <c r="H1231" s="50">
        <v>100</v>
      </c>
    </row>
    <row r="1232" spans="1:8" x14ac:dyDescent="0.2">
      <c r="A1232" s="88" t="s">
        <v>33</v>
      </c>
      <c r="B1232" s="76"/>
      <c r="C1232" s="40">
        <v>1000</v>
      </c>
      <c r="D1232" s="40">
        <v>1000</v>
      </c>
      <c r="E1232" s="40">
        <v>1000</v>
      </c>
      <c r="F1232" s="40">
        <v>100</v>
      </c>
      <c r="G1232" s="40">
        <v>100</v>
      </c>
      <c r="H1232" s="40">
        <v>100</v>
      </c>
    </row>
    <row r="1233" spans="1:8" x14ac:dyDescent="0.2">
      <c r="A1233" s="88" t="s">
        <v>35</v>
      </c>
      <c r="B1233" s="76"/>
      <c r="C1233" s="40">
        <v>1000</v>
      </c>
      <c r="D1233" s="40">
        <v>1000</v>
      </c>
      <c r="E1233" s="40">
        <v>1000</v>
      </c>
      <c r="F1233" s="40">
        <v>100</v>
      </c>
      <c r="G1233" s="40">
        <v>100</v>
      </c>
      <c r="H1233" s="40">
        <v>100</v>
      </c>
    </row>
    <row r="1234" spans="1:8" x14ac:dyDescent="0.2">
      <c r="A1234" s="81" t="s">
        <v>339</v>
      </c>
      <c r="B1234" s="76"/>
      <c r="C1234" s="44">
        <v>80000</v>
      </c>
      <c r="D1234" s="44">
        <v>80000</v>
      </c>
      <c r="E1234" s="44">
        <v>80000</v>
      </c>
      <c r="F1234" s="44">
        <v>100</v>
      </c>
      <c r="G1234" s="44">
        <v>100</v>
      </c>
      <c r="H1234" s="44">
        <v>100</v>
      </c>
    </row>
    <row r="1235" spans="1:8" x14ac:dyDescent="0.2">
      <c r="A1235" s="82" t="s">
        <v>340</v>
      </c>
      <c r="B1235" s="76"/>
      <c r="C1235" s="45">
        <v>40000</v>
      </c>
      <c r="D1235" s="45">
        <v>40000</v>
      </c>
      <c r="E1235" s="45">
        <v>40000</v>
      </c>
      <c r="F1235" s="45">
        <v>100</v>
      </c>
      <c r="G1235" s="45">
        <v>100</v>
      </c>
      <c r="H1235" s="45">
        <v>100</v>
      </c>
    </row>
    <row r="1236" spans="1:8" x14ac:dyDescent="0.2">
      <c r="A1236" s="83" t="s">
        <v>106</v>
      </c>
      <c r="B1236" s="76"/>
      <c r="C1236" s="46">
        <v>40000</v>
      </c>
      <c r="D1236" s="46">
        <v>40000</v>
      </c>
      <c r="E1236" s="46">
        <v>40000</v>
      </c>
      <c r="F1236" s="46">
        <v>100</v>
      </c>
      <c r="G1236" s="46">
        <v>100</v>
      </c>
      <c r="H1236" s="46">
        <v>100</v>
      </c>
    </row>
    <row r="1237" spans="1:8" x14ac:dyDescent="0.2">
      <c r="A1237" s="84" t="s">
        <v>112</v>
      </c>
      <c r="B1237" s="76"/>
      <c r="C1237" s="47">
        <v>40000</v>
      </c>
      <c r="D1237" s="47">
        <v>40000</v>
      </c>
      <c r="E1237" s="47">
        <v>40000</v>
      </c>
      <c r="F1237" s="47">
        <v>100</v>
      </c>
      <c r="G1237" s="47">
        <v>100</v>
      </c>
      <c r="H1237" s="47">
        <v>100</v>
      </c>
    </row>
    <row r="1238" spans="1:8" x14ac:dyDescent="0.2">
      <c r="A1238" s="85" t="s">
        <v>113</v>
      </c>
      <c r="B1238" s="76"/>
      <c r="C1238" s="48">
        <v>40000</v>
      </c>
      <c r="D1238" s="48">
        <v>40000</v>
      </c>
      <c r="E1238" s="48">
        <v>40000</v>
      </c>
      <c r="F1238" s="48">
        <v>100</v>
      </c>
      <c r="G1238" s="48">
        <v>100</v>
      </c>
      <c r="H1238" s="48">
        <v>100</v>
      </c>
    </row>
    <row r="1239" spans="1:8" x14ac:dyDescent="0.2">
      <c r="A1239" s="86" t="s">
        <v>85</v>
      </c>
      <c r="B1239" s="76"/>
      <c r="C1239" s="49">
        <v>0</v>
      </c>
      <c r="D1239" s="49">
        <v>40000</v>
      </c>
      <c r="E1239" s="49">
        <v>40000</v>
      </c>
      <c r="F1239" s="49">
        <v>0</v>
      </c>
      <c r="G1239" s="49">
        <v>100</v>
      </c>
      <c r="H1239" s="49">
        <v>0</v>
      </c>
    </row>
    <row r="1240" spans="1:8" x14ac:dyDescent="0.2">
      <c r="A1240" s="87" t="s">
        <v>86</v>
      </c>
      <c r="B1240" s="76"/>
      <c r="C1240" s="50">
        <v>0</v>
      </c>
      <c r="D1240" s="50">
        <v>40000</v>
      </c>
      <c r="E1240" s="50">
        <v>40000</v>
      </c>
      <c r="F1240" s="50">
        <v>0</v>
      </c>
      <c r="G1240" s="50">
        <v>100</v>
      </c>
      <c r="H1240" s="50">
        <v>0</v>
      </c>
    </row>
    <row r="1241" spans="1:8" x14ac:dyDescent="0.2">
      <c r="A1241" s="88" t="s">
        <v>33</v>
      </c>
      <c r="B1241" s="76"/>
      <c r="C1241" s="40">
        <v>0</v>
      </c>
      <c r="D1241" s="40">
        <v>40000</v>
      </c>
      <c r="E1241" s="40">
        <v>40000</v>
      </c>
      <c r="F1241" s="40">
        <v>0</v>
      </c>
      <c r="G1241" s="40">
        <v>100</v>
      </c>
      <c r="H1241" s="40">
        <v>0</v>
      </c>
    </row>
    <row r="1242" spans="1:8" x14ac:dyDescent="0.2">
      <c r="A1242" s="88" t="s">
        <v>37</v>
      </c>
      <c r="B1242" s="76"/>
      <c r="C1242" s="40">
        <v>0</v>
      </c>
      <c r="D1242" s="40">
        <v>40000</v>
      </c>
      <c r="E1242" s="40">
        <v>40000</v>
      </c>
      <c r="F1242" s="40">
        <v>0</v>
      </c>
      <c r="G1242" s="40">
        <v>100</v>
      </c>
      <c r="H1242" s="40">
        <v>0</v>
      </c>
    </row>
    <row r="1243" spans="1:8" x14ac:dyDescent="0.2">
      <c r="A1243" s="86" t="s">
        <v>103</v>
      </c>
      <c r="B1243" s="76"/>
      <c r="C1243" s="49">
        <v>40000</v>
      </c>
      <c r="D1243" s="49">
        <v>0</v>
      </c>
      <c r="E1243" s="49">
        <v>0</v>
      </c>
      <c r="F1243" s="49">
        <v>0</v>
      </c>
      <c r="G1243" s="49">
        <v>0</v>
      </c>
      <c r="H1243" s="49">
        <v>0</v>
      </c>
    </row>
    <row r="1244" spans="1:8" x14ac:dyDescent="0.2">
      <c r="A1244" s="87" t="s">
        <v>104</v>
      </c>
      <c r="B1244" s="76"/>
      <c r="C1244" s="50">
        <v>40000</v>
      </c>
      <c r="D1244" s="50">
        <v>0</v>
      </c>
      <c r="E1244" s="50">
        <v>0</v>
      </c>
      <c r="F1244" s="50">
        <v>0</v>
      </c>
      <c r="G1244" s="50">
        <v>0</v>
      </c>
      <c r="H1244" s="50">
        <v>0</v>
      </c>
    </row>
    <row r="1245" spans="1:8" x14ac:dyDescent="0.2">
      <c r="A1245" s="88" t="s">
        <v>33</v>
      </c>
      <c r="B1245" s="76"/>
      <c r="C1245" s="40">
        <v>40000</v>
      </c>
      <c r="D1245" s="40">
        <v>0</v>
      </c>
      <c r="E1245" s="40">
        <v>0</v>
      </c>
      <c r="F1245" s="40">
        <v>0</v>
      </c>
      <c r="G1245" s="40">
        <v>0</v>
      </c>
      <c r="H1245" s="40">
        <v>0</v>
      </c>
    </row>
    <row r="1246" spans="1:8" x14ac:dyDescent="0.2">
      <c r="A1246" s="88" t="s">
        <v>37</v>
      </c>
      <c r="B1246" s="76"/>
      <c r="C1246" s="40">
        <v>40000</v>
      </c>
      <c r="D1246" s="40">
        <v>0</v>
      </c>
      <c r="E1246" s="40">
        <v>0</v>
      </c>
      <c r="F1246" s="40">
        <v>0</v>
      </c>
      <c r="G1246" s="40">
        <v>0</v>
      </c>
      <c r="H1246" s="40">
        <v>0</v>
      </c>
    </row>
    <row r="1247" spans="1:8" x14ac:dyDescent="0.2">
      <c r="A1247" s="82" t="s">
        <v>341</v>
      </c>
      <c r="B1247" s="76"/>
      <c r="C1247" s="45">
        <v>40000</v>
      </c>
      <c r="D1247" s="45">
        <v>40000</v>
      </c>
      <c r="E1247" s="45">
        <v>40000</v>
      </c>
      <c r="F1247" s="45">
        <v>100</v>
      </c>
      <c r="G1247" s="45">
        <v>100</v>
      </c>
      <c r="H1247" s="45">
        <v>100</v>
      </c>
    </row>
    <row r="1248" spans="1:8" x14ac:dyDescent="0.2">
      <c r="A1248" s="83" t="s">
        <v>119</v>
      </c>
      <c r="B1248" s="76"/>
      <c r="C1248" s="46">
        <v>40000</v>
      </c>
      <c r="D1248" s="46">
        <v>40000</v>
      </c>
      <c r="E1248" s="46">
        <v>40000</v>
      </c>
      <c r="F1248" s="46">
        <v>100</v>
      </c>
      <c r="G1248" s="46">
        <v>100</v>
      </c>
      <c r="H1248" s="46">
        <v>100</v>
      </c>
    </row>
    <row r="1249" spans="1:8" x14ac:dyDescent="0.2">
      <c r="A1249" s="84" t="s">
        <v>120</v>
      </c>
      <c r="B1249" s="76"/>
      <c r="C1249" s="47">
        <v>40000</v>
      </c>
      <c r="D1249" s="47">
        <v>40000</v>
      </c>
      <c r="E1249" s="47">
        <v>40000</v>
      </c>
      <c r="F1249" s="47">
        <v>100</v>
      </c>
      <c r="G1249" s="47">
        <v>100</v>
      </c>
      <c r="H1249" s="47">
        <v>100</v>
      </c>
    </row>
    <row r="1250" spans="1:8" x14ac:dyDescent="0.2">
      <c r="A1250" s="85" t="s">
        <v>121</v>
      </c>
      <c r="B1250" s="76"/>
      <c r="C1250" s="48">
        <v>40000</v>
      </c>
      <c r="D1250" s="48">
        <v>40000</v>
      </c>
      <c r="E1250" s="48">
        <v>40000</v>
      </c>
      <c r="F1250" s="48">
        <v>100</v>
      </c>
      <c r="G1250" s="48">
        <v>100</v>
      </c>
      <c r="H1250" s="48">
        <v>100</v>
      </c>
    </row>
    <row r="1251" spans="1:8" x14ac:dyDescent="0.2">
      <c r="A1251" s="86" t="s">
        <v>85</v>
      </c>
      <c r="B1251" s="76"/>
      <c r="C1251" s="49">
        <v>40000</v>
      </c>
      <c r="D1251" s="49">
        <v>40000</v>
      </c>
      <c r="E1251" s="49">
        <v>40000</v>
      </c>
      <c r="F1251" s="49">
        <v>100</v>
      </c>
      <c r="G1251" s="49">
        <v>100</v>
      </c>
      <c r="H1251" s="49">
        <v>100</v>
      </c>
    </row>
    <row r="1252" spans="1:8" x14ac:dyDescent="0.2">
      <c r="A1252" s="87" t="s">
        <v>86</v>
      </c>
      <c r="B1252" s="76"/>
      <c r="C1252" s="50">
        <v>40000</v>
      </c>
      <c r="D1252" s="50">
        <v>40000</v>
      </c>
      <c r="E1252" s="50">
        <v>40000</v>
      </c>
      <c r="F1252" s="50">
        <v>100</v>
      </c>
      <c r="G1252" s="50">
        <v>100</v>
      </c>
      <c r="H1252" s="50">
        <v>100</v>
      </c>
    </row>
    <row r="1253" spans="1:8" x14ac:dyDescent="0.2">
      <c r="A1253" s="88" t="s">
        <v>33</v>
      </c>
      <c r="B1253" s="76"/>
      <c r="C1253" s="40">
        <v>40000</v>
      </c>
      <c r="D1253" s="40">
        <v>40000</v>
      </c>
      <c r="E1253" s="40">
        <v>40000</v>
      </c>
      <c r="F1253" s="40">
        <v>100</v>
      </c>
      <c r="G1253" s="40">
        <v>100</v>
      </c>
      <c r="H1253" s="40">
        <v>100</v>
      </c>
    </row>
    <row r="1254" spans="1:8" x14ac:dyDescent="0.2">
      <c r="A1254" s="88" t="s">
        <v>37</v>
      </c>
      <c r="B1254" s="76"/>
      <c r="C1254" s="40">
        <v>40000</v>
      </c>
      <c r="D1254" s="40">
        <v>40000</v>
      </c>
      <c r="E1254" s="40">
        <v>40000</v>
      </c>
      <c r="F1254" s="40">
        <v>100</v>
      </c>
      <c r="G1254" s="40">
        <v>100</v>
      </c>
      <c r="H1254" s="40">
        <v>100</v>
      </c>
    </row>
    <row r="1255" spans="1:8" x14ac:dyDescent="0.2">
      <c r="A1255" s="81" t="s">
        <v>342</v>
      </c>
      <c r="B1255" s="76"/>
      <c r="C1255" s="44">
        <v>210500</v>
      </c>
      <c r="D1255" s="44">
        <v>110500</v>
      </c>
      <c r="E1255" s="44">
        <v>60500</v>
      </c>
      <c r="F1255" s="44">
        <v>52.494061757719713</v>
      </c>
      <c r="G1255" s="44">
        <v>54.751131221719454</v>
      </c>
      <c r="H1255" s="44">
        <v>28.741092636579573</v>
      </c>
    </row>
    <row r="1256" spans="1:8" x14ac:dyDescent="0.2">
      <c r="A1256" s="82" t="s">
        <v>343</v>
      </c>
      <c r="B1256" s="76"/>
      <c r="C1256" s="45">
        <v>4000</v>
      </c>
      <c r="D1256" s="45">
        <v>4000</v>
      </c>
      <c r="E1256" s="45">
        <v>4000</v>
      </c>
      <c r="F1256" s="45">
        <v>100</v>
      </c>
      <c r="G1256" s="45">
        <v>100</v>
      </c>
      <c r="H1256" s="45">
        <v>100</v>
      </c>
    </row>
    <row r="1257" spans="1:8" x14ac:dyDescent="0.2">
      <c r="A1257" s="83" t="s">
        <v>119</v>
      </c>
      <c r="B1257" s="76"/>
      <c r="C1257" s="46">
        <v>4000</v>
      </c>
      <c r="D1257" s="46">
        <v>4000</v>
      </c>
      <c r="E1257" s="46">
        <v>4000</v>
      </c>
      <c r="F1257" s="46">
        <v>100</v>
      </c>
      <c r="G1257" s="46">
        <v>100</v>
      </c>
      <c r="H1257" s="46">
        <v>100</v>
      </c>
    </row>
    <row r="1258" spans="1:8" x14ac:dyDescent="0.2">
      <c r="A1258" s="84" t="s">
        <v>123</v>
      </c>
      <c r="B1258" s="76"/>
      <c r="C1258" s="47">
        <v>4000</v>
      </c>
      <c r="D1258" s="47">
        <v>4000</v>
      </c>
      <c r="E1258" s="47">
        <v>4000</v>
      </c>
      <c r="F1258" s="47">
        <v>100</v>
      </c>
      <c r="G1258" s="47">
        <v>100</v>
      </c>
      <c r="H1258" s="47">
        <v>100</v>
      </c>
    </row>
    <row r="1259" spans="1:8" x14ac:dyDescent="0.2">
      <c r="A1259" s="85" t="s">
        <v>124</v>
      </c>
      <c r="B1259" s="76"/>
      <c r="C1259" s="48">
        <v>4000</v>
      </c>
      <c r="D1259" s="48">
        <v>4000</v>
      </c>
      <c r="E1259" s="48">
        <v>4000</v>
      </c>
      <c r="F1259" s="48">
        <v>100</v>
      </c>
      <c r="G1259" s="48">
        <v>100</v>
      </c>
      <c r="H1259" s="48">
        <v>100</v>
      </c>
    </row>
    <row r="1260" spans="1:8" x14ac:dyDescent="0.2">
      <c r="A1260" s="86" t="s">
        <v>85</v>
      </c>
      <c r="B1260" s="76"/>
      <c r="C1260" s="49">
        <v>4000</v>
      </c>
      <c r="D1260" s="49">
        <v>4000</v>
      </c>
      <c r="E1260" s="49">
        <v>4000</v>
      </c>
      <c r="F1260" s="49">
        <v>100</v>
      </c>
      <c r="G1260" s="49">
        <v>100</v>
      </c>
      <c r="H1260" s="49">
        <v>100</v>
      </c>
    </row>
    <row r="1261" spans="1:8" x14ac:dyDescent="0.2">
      <c r="A1261" s="87" t="s">
        <v>86</v>
      </c>
      <c r="B1261" s="76"/>
      <c r="C1261" s="50">
        <v>4000</v>
      </c>
      <c r="D1261" s="50">
        <v>4000</v>
      </c>
      <c r="E1261" s="50">
        <v>4000</v>
      </c>
      <c r="F1261" s="50">
        <v>100</v>
      </c>
      <c r="G1261" s="50">
        <v>100</v>
      </c>
      <c r="H1261" s="50">
        <v>100</v>
      </c>
    </row>
    <row r="1262" spans="1:8" x14ac:dyDescent="0.2">
      <c r="A1262" s="88" t="s">
        <v>33</v>
      </c>
      <c r="B1262" s="76"/>
      <c r="C1262" s="40">
        <v>4000</v>
      </c>
      <c r="D1262" s="40">
        <v>4000</v>
      </c>
      <c r="E1262" s="40">
        <v>4000</v>
      </c>
      <c r="F1262" s="40">
        <v>100</v>
      </c>
      <c r="G1262" s="40">
        <v>100</v>
      </c>
      <c r="H1262" s="40">
        <v>100</v>
      </c>
    </row>
    <row r="1263" spans="1:8" x14ac:dyDescent="0.2">
      <c r="A1263" s="88" t="s">
        <v>37</v>
      </c>
      <c r="B1263" s="76"/>
      <c r="C1263" s="40">
        <v>4000</v>
      </c>
      <c r="D1263" s="40">
        <v>4000</v>
      </c>
      <c r="E1263" s="40">
        <v>4000</v>
      </c>
      <c r="F1263" s="40">
        <v>100</v>
      </c>
      <c r="G1263" s="40">
        <v>100</v>
      </c>
      <c r="H1263" s="40">
        <v>100</v>
      </c>
    </row>
    <row r="1264" spans="1:8" x14ac:dyDescent="0.2">
      <c r="A1264" s="82" t="s">
        <v>344</v>
      </c>
      <c r="B1264" s="76"/>
      <c r="C1264" s="45">
        <v>1500</v>
      </c>
      <c r="D1264" s="45">
        <v>1500</v>
      </c>
      <c r="E1264" s="45">
        <v>1500</v>
      </c>
      <c r="F1264" s="45">
        <v>100</v>
      </c>
      <c r="G1264" s="45">
        <v>100</v>
      </c>
      <c r="H1264" s="45">
        <v>100</v>
      </c>
    </row>
    <row r="1265" spans="1:8" x14ac:dyDescent="0.2">
      <c r="A1265" s="83" t="s">
        <v>119</v>
      </c>
      <c r="B1265" s="76"/>
      <c r="C1265" s="46">
        <v>1500</v>
      </c>
      <c r="D1265" s="46">
        <v>1500</v>
      </c>
      <c r="E1265" s="46">
        <v>1500</v>
      </c>
      <c r="F1265" s="46">
        <v>100</v>
      </c>
      <c r="G1265" s="46">
        <v>100</v>
      </c>
      <c r="H1265" s="46">
        <v>100</v>
      </c>
    </row>
    <row r="1266" spans="1:8" x14ac:dyDescent="0.2">
      <c r="A1266" s="84" t="s">
        <v>123</v>
      </c>
      <c r="B1266" s="76"/>
      <c r="C1266" s="47">
        <v>1500</v>
      </c>
      <c r="D1266" s="47">
        <v>1500</v>
      </c>
      <c r="E1266" s="47">
        <v>1500</v>
      </c>
      <c r="F1266" s="47">
        <v>100</v>
      </c>
      <c r="G1266" s="47">
        <v>100</v>
      </c>
      <c r="H1266" s="47">
        <v>100</v>
      </c>
    </row>
    <row r="1267" spans="1:8" x14ac:dyDescent="0.2">
      <c r="A1267" s="85" t="s">
        <v>124</v>
      </c>
      <c r="B1267" s="76"/>
      <c r="C1267" s="48">
        <v>1500</v>
      </c>
      <c r="D1267" s="48">
        <v>1500</v>
      </c>
      <c r="E1267" s="48">
        <v>1500</v>
      </c>
      <c r="F1267" s="48">
        <v>100</v>
      </c>
      <c r="G1267" s="48">
        <v>100</v>
      </c>
      <c r="H1267" s="48">
        <v>100</v>
      </c>
    </row>
    <row r="1268" spans="1:8" x14ac:dyDescent="0.2">
      <c r="A1268" s="86" t="s">
        <v>85</v>
      </c>
      <c r="B1268" s="76"/>
      <c r="C1268" s="49">
        <v>1500</v>
      </c>
      <c r="D1268" s="49">
        <v>1500</v>
      </c>
      <c r="E1268" s="49">
        <v>1500</v>
      </c>
      <c r="F1268" s="49">
        <v>100</v>
      </c>
      <c r="G1268" s="49">
        <v>100</v>
      </c>
      <c r="H1268" s="49">
        <v>100</v>
      </c>
    </row>
    <row r="1269" spans="1:8" x14ac:dyDescent="0.2">
      <c r="A1269" s="87" t="s">
        <v>86</v>
      </c>
      <c r="B1269" s="76"/>
      <c r="C1269" s="50">
        <v>1500</v>
      </c>
      <c r="D1269" s="50">
        <v>1500</v>
      </c>
      <c r="E1269" s="50">
        <v>1500</v>
      </c>
      <c r="F1269" s="50">
        <v>100</v>
      </c>
      <c r="G1269" s="50">
        <v>100</v>
      </c>
      <c r="H1269" s="50">
        <v>100</v>
      </c>
    </row>
    <row r="1270" spans="1:8" x14ac:dyDescent="0.2">
      <c r="A1270" s="88" t="s">
        <v>33</v>
      </c>
      <c r="B1270" s="76"/>
      <c r="C1270" s="40">
        <v>1500</v>
      </c>
      <c r="D1270" s="40">
        <v>1500</v>
      </c>
      <c r="E1270" s="40">
        <v>1500</v>
      </c>
      <c r="F1270" s="40">
        <v>100</v>
      </c>
      <c r="G1270" s="40">
        <v>100</v>
      </c>
      <c r="H1270" s="40">
        <v>100</v>
      </c>
    </row>
    <row r="1271" spans="1:8" x14ac:dyDescent="0.2">
      <c r="A1271" s="88" t="s">
        <v>35</v>
      </c>
      <c r="B1271" s="76"/>
      <c r="C1271" s="40">
        <v>1500</v>
      </c>
      <c r="D1271" s="40">
        <v>1500</v>
      </c>
      <c r="E1271" s="40">
        <v>1500</v>
      </c>
      <c r="F1271" s="40">
        <v>100</v>
      </c>
      <c r="G1271" s="40">
        <v>100</v>
      </c>
      <c r="H1271" s="40">
        <v>100</v>
      </c>
    </row>
    <row r="1272" spans="1:8" x14ac:dyDescent="0.2">
      <c r="A1272" s="82" t="s">
        <v>345</v>
      </c>
      <c r="B1272" s="76"/>
      <c r="C1272" s="45">
        <v>25000</v>
      </c>
      <c r="D1272" s="45">
        <v>25000</v>
      </c>
      <c r="E1272" s="45">
        <v>25000</v>
      </c>
      <c r="F1272" s="45">
        <v>100</v>
      </c>
      <c r="G1272" s="45">
        <v>100</v>
      </c>
      <c r="H1272" s="45">
        <v>100</v>
      </c>
    </row>
    <row r="1273" spans="1:8" x14ac:dyDescent="0.2">
      <c r="A1273" s="83" t="s">
        <v>119</v>
      </c>
      <c r="B1273" s="76"/>
      <c r="C1273" s="46">
        <v>25000</v>
      </c>
      <c r="D1273" s="46">
        <v>25000</v>
      </c>
      <c r="E1273" s="46">
        <v>25000</v>
      </c>
      <c r="F1273" s="46">
        <v>100</v>
      </c>
      <c r="G1273" s="46">
        <v>100</v>
      </c>
      <c r="H1273" s="46">
        <v>100</v>
      </c>
    </row>
    <row r="1274" spans="1:8" x14ac:dyDescent="0.2">
      <c r="A1274" s="84" t="s">
        <v>123</v>
      </c>
      <c r="B1274" s="76"/>
      <c r="C1274" s="47">
        <v>25000</v>
      </c>
      <c r="D1274" s="47">
        <v>25000</v>
      </c>
      <c r="E1274" s="47">
        <v>25000</v>
      </c>
      <c r="F1274" s="47">
        <v>100</v>
      </c>
      <c r="G1274" s="47">
        <v>100</v>
      </c>
      <c r="H1274" s="47">
        <v>100</v>
      </c>
    </row>
    <row r="1275" spans="1:8" x14ac:dyDescent="0.2">
      <c r="A1275" s="85" t="s">
        <v>124</v>
      </c>
      <c r="B1275" s="76"/>
      <c r="C1275" s="48">
        <v>25000</v>
      </c>
      <c r="D1275" s="48">
        <v>25000</v>
      </c>
      <c r="E1275" s="48">
        <v>25000</v>
      </c>
      <c r="F1275" s="48">
        <v>100</v>
      </c>
      <c r="G1275" s="48">
        <v>100</v>
      </c>
      <c r="H1275" s="48">
        <v>100</v>
      </c>
    </row>
    <row r="1276" spans="1:8" x14ac:dyDescent="0.2">
      <c r="A1276" s="86" t="s">
        <v>85</v>
      </c>
      <c r="B1276" s="76"/>
      <c r="C1276" s="49">
        <v>25000</v>
      </c>
      <c r="D1276" s="49">
        <v>25000</v>
      </c>
      <c r="E1276" s="49">
        <v>25000</v>
      </c>
      <c r="F1276" s="49">
        <v>100</v>
      </c>
      <c r="G1276" s="49">
        <v>100</v>
      </c>
      <c r="H1276" s="49">
        <v>100</v>
      </c>
    </row>
    <row r="1277" spans="1:8" x14ac:dyDescent="0.2">
      <c r="A1277" s="87" t="s">
        <v>86</v>
      </c>
      <c r="B1277" s="76"/>
      <c r="C1277" s="50">
        <v>25000</v>
      </c>
      <c r="D1277" s="50">
        <v>25000</v>
      </c>
      <c r="E1277" s="50">
        <v>25000</v>
      </c>
      <c r="F1277" s="50">
        <v>100</v>
      </c>
      <c r="G1277" s="50">
        <v>100</v>
      </c>
      <c r="H1277" s="50">
        <v>100</v>
      </c>
    </row>
    <row r="1278" spans="1:8" x14ac:dyDescent="0.2">
      <c r="A1278" s="88" t="s">
        <v>33</v>
      </c>
      <c r="B1278" s="76"/>
      <c r="C1278" s="40">
        <v>25000</v>
      </c>
      <c r="D1278" s="40">
        <v>25000</v>
      </c>
      <c r="E1278" s="40">
        <v>25000</v>
      </c>
      <c r="F1278" s="40">
        <v>100</v>
      </c>
      <c r="G1278" s="40">
        <v>100</v>
      </c>
      <c r="H1278" s="40">
        <v>100</v>
      </c>
    </row>
    <row r="1279" spans="1:8" x14ac:dyDescent="0.2">
      <c r="A1279" s="88" t="s">
        <v>35</v>
      </c>
      <c r="B1279" s="76"/>
      <c r="C1279" s="40">
        <v>25000</v>
      </c>
      <c r="D1279" s="40">
        <v>25000</v>
      </c>
      <c r="E1279" s="40">
        <v>25000</v>
      </c>
      <c r="F1279" s="40">
        <v>100</v>
      </c>
      <c r="G1279" s="40">
        <v>100</v>
      </c>
      <c r="H1279" s="40">
        <v>100</v>
      </c>
    </row>
    <row r="1280" spans="1:8" x14ac:dyDescent="0.2">
      <c r="A1280" s="82" t="s">
        <v>346</v>
      </c>
      <c r="B1280" s="76"/>
      <c r="C1280" s="45">
        <v>150000</v>
      </c>
      <c r="D1280" s="45">
        <v>50000</v>
      </c>
      <c r="E1280" s="45">
        <v>0</v>
      </c>
      <c r="F1280" s="45">
        <v>33.333333333333336</v>
      </c>
      <c r="G1280" s="45">
        <v>0</v>
      </c>
      <c r="H1280" s="45">
        <v>0</v>
      </c>
    </row>
    <row r="1281" spans="1:8" x14ac:dyDescent="0.2">
      <c r="A1281" s="83" t="s">
        <v>119</v>
      </c>
      <c r="B1281" s="76"/>
      <c r="C1281" s="46">
        <v>150000</v>
      </c>
      <c r="D1281" s="46">
        <v>50000</v>
      </c>
      <c r="E1281" s="46">
        <v>0</v>
      </c>
      <c r="F1281" s="46">
        <v>33.333333333333336</v>
      </c>
      <c r="G1281" s="46">
        <v>0</v>
      </c>
      <c r="H1281" s="46">
        <v>0</v>
      </c>
    </row>
    <row r="1282" spans="1:8" x14ac:dyDescent="0.2">
      <c r="A1282" s="84" t="s">
        <v>123</v>
      </c>
      <c r="B1282" s="76"/>
      <c r="C1282" s="47">
        <v>150000</v>
      </c>
      <c r="D1282" s="47">
        <v>50000</v>
      </c>
      <c r="E1282" s="47">
        <v>0</v>
      </c>
      <c r="F1282" s="47">
        <v>33.333333333333336</v>
      </c>
      <c r="G1282" s="47">
        <v>0</v>
      </c>
      <c r="H1282" s="47">
        <v>0</v>
      </c>
    </row>
    <row r="1283" spans="1:8" x14ac:dyDescent="0.2">
      <c r="A1283" s="85" t="s">
        <v>124</v>
      </c>
      <c r="B1283" s="76"/>
      <c r="C1283" s="48">
        <v>150000</v>
      </c>
      <c r="D1283" s="48">
        <v>50000</v>
      </c>
      <c r="E1283" s="48">
        <v>0</v>
      </c>
      <c r="F1283" s="48">
        <v>33.333333333333336</v>
      </c>
      <c r="G1283" s="48">
        <v>0</v>
      </c>
      <c r="H1283" s="48">
        <v>0</v>
      </c>
    </row>
    <row r="1284" spans="1:8" x14ac:dyDescent="0.2">
      <c r="A1284" s="86" t="s">
        <v>85</v>
      </c>
      <c r="B1284" s="76"/>
      <c r="C1284" s="49">
        <v>5000</v>
      </c>
      <c r="D1284" s="49">
        <v>0</v>
      </c>
      <c r="E1284" s="49">
        <v>0</v>
      </c>
      <c r="F1284" s="49">
        <v>0</v>
      </c>
      <c r="G1284" s="49">
        <v>0</v>
      </c>
      <c r="H1284" s="49">
        <v>0</v>
      </c>
    </row>
    <row r="1285" spans="1:8" x14ac:dyDescent="0.2">
      <c r="A1285" s="87" t="s">
        <v>86</v>
      </c>
      <c r="B1285" s="76"/>
      <c r="C1285" s="50">
        <v>5000</v>
      </c>
      <c r="D1285" s="50">
        <v>0</v>
      </c>
      <c r="E1285" s="50">
        <v>0</v>
      </c>
      <c r="F1285" s="50">
        <v>0</v>
      </c>
      <c r="G1285" s="50">
        <v>0</v>
      </c>
      <c r="H1285" s="50">
        <v>0</v>
      </c>
    </row>
    <row r="1286" spans="1:8" x14ac:dyDescent="0.2">
      <c r="A1286" s="88" t="s">
        <v>33</v>
      </c>
      <c r="B1286" s="76"/>
      <c r="C1286" s="40">
        <v>5000</v>
      </c>
      <c r="D1286" s="40">
        <v>0</v>
      </c>
      <c r="E1286" s="40">
        <v>0</v>
      </c>
      <c r="F1286" s="40">
        <v>0</v>
      </c>
      <c r="G1286" s="40">
        <v>0</v>
      </c>
      <c r="H1286" s="40">
        <v>0</v>
      </c>
    </row>
    <row r="1287" spans="1:8" x14ac:dyDescent="0.2">
      <c r="A1287" s="88" t="s">
        <v>35</v>
      </c>
      <c r="B1287" s="76"/>
      <c r="C1287" s="40">
        <v>5000</v>
      </c>
      <c r="D1287" s="40">
        <v>0</v>
      </c>
      <c r="E1287" s="40">
        <v>0</v>
      </c>
      <c r="F1287" s="40">
        <v>0</v>
      </c>
      <c r="G1287" s="40">
        <v>0</v>
      </c>
      <c r="H1287" s="40">
        <v>0</v>
      </c>
    </row>
    <row r="1288" spans="1:8" x14ac:dyDescent="0.2">
      <c r="A1288" s="86" t="s">
        <v>93</v>
      </c>
      <c r="B1288" s="76"/>
      <c r="C1288" s="49">
        <v>145000</v>
      </c>
      <c r="D1288" s="49">
        <v>50000</v>
      </c>
      <c r="E1288" s="49">
        <v>0</v>
      </c>
      <c r="F1288" s="49">
        <v>34.482758620689658</v>
      </c>
      <c r="G1288" s="49">
        <v>0</v>
      </c>
      <c r="H1288" s="49">
        <v>0</v>
      </c>
    </row>
    <row r="1289" spans="1:8" x14ac:dyDescent="0.2">
      <c r="A1289" s="87" t="s">
        <v>95</v>
      </c>
      <c r="B1289" s="76"/>
      <c r="C1289" s="50">
        <v>145000</v>
      </c>
      <c r="D1289" s="50">
        <v>50000</v>
      </c>
      <c r="E1289" s="50">
        <v>0</v>
      </c>
      <c r="F1289" s="50">
        <v>34.482758620689658</v>
      </c>
      <c r="G1289" s="50">
        <v>0</v>
      </c>
      <c r="H1289" s="50">
        <v>0</v>
      </c>
    </row>
    <row r="1290" spans="1:8" x14ac:dyDescent="0.2">
      <c r="A1290" s="88" t="s">
        <v>41</v>
      </c>
      <c r="B1290" s="76"/>
      <c r="C1290" s="40">
        <v>145000</v>
      </c>
      <c r="D1290" s="40">
        <v>50000</v>
      </c>
      <c r="E1290" s="40">
        <v>0</v>
      </c>
      <c r="F1290" s="40">
        <v>34.482758620689658</v>
      </c>
      <c r="G1290" s="40">
        <v>0</v>
      </c>
      <c r="H1290" s="40">
        <v>0</v>
      </c>
    </row>
    <row r="1291" spans="1:8" x14ac:dyDescent="0.2">
      <c r="A1291" s="88" t="s">
        <v>43</v>
      </c>
      <c r="B1291" s="76"/>
      <c r="C1291" s="40">
        <v>145000</v>
      </c>
      <c r="D1291" s="40">
        <v>50000</v>
      </c>
      <c r="E1291" s="40">
        <v>0</v>
      </c>
      <c r="F1291" s="40">
        <v>34.482758620689658</v>
      </c>
      <c r="G1291" s="40">
        <v>0</v>
      </c>
      <c r="H1291" s="40">
        <v>0</v>
      </c>
    </row>
    <row r="1292" spans="1:8" x14ac:dyDescent="0.2">
      <c r="A1292" s="82" t="s">
        <v>347</v>
      </c>
      <c r="B1292" s="76"/>
      <c r="C1292" s="45">
        <v>30000</v>
      </c>
      <c r="D1292" s="45">
        <v>30000</v>
      </c>
      <c r="E1292" s="45">
        <v>30000</v>
      </c>
      <c r="F1292" s="45">
        <v>100</v>
      </c>
      <c r="G1292" s="45">
        <v>100</v>
      </c>
      <c r="H1292" s="45">
        <v>100</v>
      </c>
    </row>
    <row r="1293" spans="1:8" x14ac:dyDescent="0.2">
      <c r="A1293" s="83" t="s">
        <v>119</v>
      </c>
      <c r="B1293" s="76"/>
      <c r="C1293" s="46">
        <v>30000</v>
      </c>
      <c r="D1293" s="46">
        <v>30000</v>
      </c>
      <c r="E1293" s="46">
        <v>30000</v>
      </c>
      <c r="F1293" s="46">
        <v>100</v>
      </c>
      <c r="G1293" s="46">
        <v>100</v>
      </c>
      <c r="H1293" s="46">
        <v>100</v>
      </c>
    </row>
    <row r="1294" spans="1:8" x14ac:dyDescent="0.2">
      <c r="A1294" s="84" t="s">
        <v>123</v>
      </c>
      <c r="B1294" s="76"/>
      <c r="C1294" s="47">
        <v>30000</v>
      </c>
      <c r="D1294" s="47">
        <v>30000</v>
      </c>
      <c r="E1294" s="47">
        <v>30000</v>
      </c>
      <c r="F1294" s="47">
        <v>100</v>
      </c>
      <c r="G1294" s="47">
        <v>100</v>
      </c>
      <c r="H1294" s="47">
        <v>100</v>
      </c>
    </row>
    <row r="1295" spans="1:8" x14ac:dyDescent="0.2">
      <c r="A1295" s="85" t="s">
        <v>124</v>
      </c>
      <c r="B1295" s="76"/>
      <c r="C1295" s="48">
        <v>30000</v>
      </c>
      <c r="D1295" s="48">
        <v>30000</v>
      </c>
      <c r="E1295" s="48">
        <v>30000</v>
      </c>
      <c r="F1295" s="48">
        <v>100</v>
      </c>
      <c r="G1295" s="48">
        <v>100</v>
      </c>
      <c r="H1295" s="48">
        <v>100</v>
      </c>
    </row>
    <row r="1296" spans="1:8" x14ac:dyDescent="0.2">
      <c r="A1296" s="86" t="s">
        <v>85</v>
      </c>
      <c r="B1296" s="76"/>
      <c r="C1296" s="49">
        <v>30000</v>
      </c>
      <c r="D1296" s="49">
        <v>30000</v>
      </c>
      <c r="E1296" s="49">
        <v>30000</v>
      </c>
      <c r="F1296" s="49">
        <v>100</v>
      </c>
      <c r="G1296" s="49">
        <v>100</v>
      </c>
      <c r="H1296" s="49">
        <v>100</v>
      </c>
    </row>
    <row r="1297" spans="1:8" x14ac:dyDescent="0.2">
      <c r="A1297" s="87" t="s">
        <v>86</v>
      </c>
      <c r="B1297" s="76"/>
      <c r="C1297" s="50">
        <v>30000</v>
      </c>
      <c r="D1297" s="50">
        <v>30000</v>
      </c>
      <c r="E1297" s="50">
        <v>30000</v>
      </c>
      <c r="F1297" s="50">
        <v>100</v>
      </c>
      <c r="G1297" s="50">
        <v>100</v>
      </c>
      <c r="H1297" s="50">
        <v>100</v>
      </c>
    </row>
    <row r="1298" spans="1:8" x14ac:dyDescent="0.2">
      <c r="A1298" s="88" t="s">
        <v>33</v>
      </c>
      <c r="B1298" s="76"/>
      <c r="C1298" s="40">
        <v>30000</v>
      </c>
      <c r="D1298" s="40">
        <v>30000</v>
      </c>
      <c r="E1298" s="40">
        <v>30000</v>
      </c>
      <c r="F1298" s="40">
        <v>100</v>
      </c>
      <c r="G1298" s="40">
        <v>100</v>
      </c>
      <c r="H1298" s="40">
        <v>100</v>
      </c>
    </row>
    <row r="1299" spans="1:8" x14ac:dyDescent="0.2">
      <c r="A1299" s="88" t="s">
        <v>37</v>
      </c>
      <c r="B1299" s="76"/>
      <c r="C1299" s="40">
        <v>30000</v>
      </c>
      <c r="D1299" s="40">
        <v>30000</v>
      </c>
      <c r="E1299" s="40">
        <v>30000</v>
      </c>
      <c r="F1299" s="40">
        <v>100</v>
      </c>
      <c r="G1299" s="40">
        <v>100</v>
      </c>
      <c r="H1299" s="40">
        <v>100</v>
      </c>
    </row>
    <row r="1300" spans="1:8" x14ac:dyDescent="0.2">
      <c r="A1300" s="79" t="s">
        <v>348</v>
      </c>
      <c r="B1300" s="76"/>
      <c r="C1300" s="42">
        <v>508730</v>
      </c>
      <c r="D1300" s="42">
        <v>423730</v>
      </c>
      <c r="E1300" s="42">
        <v>423730</v>
      </c>
      <c r="F1300" s="42">
        <v>83.291726456076901</v>
      </c>
      <c r="G1300" s="42">
        <v>100</v>
      </c>
      <c r="H1300" s="42">
        <v>83.291726456076901</v>
      </c>
    </row>
    <row r="1301" spans="1:8" x14ac:dyDescent="0.2">
      <c r="A1301" s="80" t="s">
        <v>195</v>
      </c>
      <c r="B1301" s="76"/>
      <c r="C1301" s="43">
        <v>378200</v>
      </c>
      <c r="D1301" s="43">
        <v>293200</v>
      </c>
      <c r="E1301" s="43">
        <v>293200</v>
      </c>
      <c r="F1301" s="43">
        <v>77.525118984664203</v>
      </c>
      <c r="G1301" s="43">
        <v>100</v>
      </c>
      <c r="H1301" s="43">
        <v>77.525118984664203</v>
      </c>
    </row>
    <row r="1302" spans="1:8" x14ac:dyDescent="0.2">
      <c r="A1302" s="81" t="s">
        <v>349</v>
      </c>
      <c r="B1302" s="76"/>
      <c r="C1302" s="44">
        <v>287000</v>
      </c>
      <c r="D1302" s="44">
        <v>242000</v>
      </c>
      <c r="E1302" s="44">
        <v>242000</v>
      </c>
      <c r="F1302" s="44">
        <v>84.320557491289193</v>
      </c>
      <c r="G1302" s="44">
        <v>100</v>
      </c>
      <c r="H1302" s="44">
        <v>84.320557491289193</v>
      </c>
    </row>
    <row r="1303" spans="1:8" x14ac:dyDescent="0.2">
      <c r="A1303" s="82" t="s">
        <v>350</v>
      </c>
      <c r="B1303" s="76"/>
      <c r="C1303" s="45">
        <v>41000</v>
      </c>
      <c r="D1303" s="45">
        <v>41000</v>
      </c>
      <c r="E1303" s="45">
        <v>41000</v>
      </c>
      <c r="F1303" s="45">
        <v>100</v>
      </c>
      <c r="G1303" s="45">
        <v>100</v>
      </c>
      <c r="H1303" s="45">
        <v>100</v>
      </c>
    </row>
    <row r="1304" spans="1:8" x14ac:dyDescent="0.2">
      <c r="A1304" s="83" t="s">
        <v>119</v>
      </c>
      <c r="B1304" s="76"/>
      <c r="C1304" s="46">
        <v>41000</v>
      </c>
      <c r="D1304" s="46">
        <v>41000</v>
      </c>
      <c r="E1304" s="46">
        <v>41000</v>
      </c>
      <c r="F1304" s="46">
        <v>100</v>
      </c>
      <c r="G1304" s="46">
        <v>100</v>
      </c>
      <c r="H1304" s="46">
        <v>100</v>
      </c>
    </row>
    <row r="1305" spans="1:8" x14ac:dyDescent="0.2">
      <c r="A1305" s="84" t="s">
        <v>132</v>
      </c>
      <c r="B1305" s="76"/>
      <c r="C1305" s="47">
        <v>41000</v>
      </c>
      <c r="D1305" s="47">
        <v>41000</v>
      </c>
      <c r="E1305" s="47">
        <v>41000</v>
      </c>
      <c r="F1305" s="47">
        <v>100</v>
      </c>
      <c r="G1305" s="47">
        <v>100</v>
      </c>
      <c r="H1305" s="47">
        <v>100</v>
      </c>
    </row>
    <row r="1306" spans="1:8" x14ac:dyDescent="0.2">
      <c r="A1306" s="85" t="s">
        <v>133</v>
      </c>
      <c r="B1306" s="76"/>
      <c r="C1306" s="48">
        <v>41000</v>
      </c>
      <c r="D1306" s="48">
        <v>41000</v>
      </c>
      <c r="E1306" s="48">
        <v>41000</v>
      </c>
      <c r="F1306" s="48">
        <v>100</v>
      </c>
      <c r="G1306" s="48">
        <v>100</v>
      </c>
      <c r="H1306" s="48">
        <v>100</v>
      </c>
    </row>
    <row r="1307" spans="1:8" x14ac:dyDescent="0.2">
      <c r="A1307" s="86" t="s">
        <v>85</v>
      </c>
      <c r="B1307" s="76"/>
      <c r="C1307" s="49">
        <v>41000</v>
      </c>
      <c r="D1307" s="49">
        <v>41000</v>
      </c>
      <c r="E1307" s="49">
        <v>41000</v>
      </c>
      <c r="F1307" s="49">
        <v>100</v>
      </c>
      <c r="G1307" s="49">
        <v>100</v>
      </c>
      <c r="H1307" s="49">
        <v>100</v>
      </c>
    </row>
    <row r="1308" spans="1:8" x14ac:dyDescent="0.2">
      <c r="A1308" s="87" t="s">
        <v>86</v>
      </c>
      <c r="B1308" s="76"/>
      <c r="C1308" s="50">
        <v>41000</v>
      </c>
      <c r="D1308" s="50">
        <v>41000</v>
      </c>
      <c r="E1308" s="50">
        <v>41000</v>
      </c>
      <c r="F1308" s="50">
        <v>100</v>
      </c>
      <c r="G1308" s="50">
        <v>100</v>
      </c>
      <c r="H1308" s="50">
        <v>100</v>
      </c>
    </row>
    <row r="1309" spans="1:8" x14ac:dyDescent="0.2">
      <c r="A1309" s="88" t="s">
        <v>33</v>
      </c>
      <c r="B1309" s="76"/>
      <c r="C1309" s="40">
        <v>41000</v>
      </c>
      <c r="D1309" s="40">
        <v>41000</v>
      </c>
      <c r="E1309" s="40">
        <v>41000</v>
      </c>
      <c r="F1309" s="40">
        <v>100</v>
      </c>
      <c r="G1309" s="40">
        <v>100</v>
      </c>
      <c r="H1309" s="40">
        <v>100</v>
      </c>
    </row>
    <row r="1310" spans="1:8" x14ac:dyDescent="0.2">
      <c r="A1310" s="88" t="s">
        <v>40</v>
      </c>
      <c r="B1310" s="76"/>
      <c r="C1310" s="40">
        <v>41000</v>
      </c>
      <c r="D1310" s="40">
        <v>41000</v>
      </c>
      <c r="E1310" s="40">
        <v>41000</v>
      </c>
      <c r="F1310" s="40">
        <v>100</v>
      </c>
      <c r="G1310" s="40">
        <v>100</v>
      </c>
      <c r="H1310" s="40">
        <v>100</v>
      </c>
    </row>
    <row r="1311" spans="1:8" x14ac:dyDescent="0.2">
      <c r="A1311" s="82" t="s">
        <v>351</v>
      </c>
      <c r="B1311" s="76"/>
      <c r="C1311" s="45">
        <v>37000</v>
      </c>
      <c r="D1311" s="45">
        <v>37000</v>
      </c>
      <c r="E1311" s="45">
        <v>37000</v>
      </c>
      <c r="F1311" s="45">
        <v>100</v>
      </c>
      <c r="G1311" s="45">
        <v>100</v>
      </c>
      <c r="H1311" s="45">
        <v>100</v>
      </c>
    </row>
    <row r="1312" spans="1:8" x14ac:dyDescent="0.2">
      <c r="A1312" s="83" t="s">
        <v>119</v>
      </c>
      <c r="B1312" s="76"/>
      <c r="C1312" s="46">
        <v>37000</v>
      </c>
      <c r="D1312" s="46">
        <v>37000</v>
      </c>
      <c r="E1312" s="46">
        <v>37000</v>
      </c>
      <c r="F1312" s="46">
        <v>100</v>
      </c>
      <c r="G1312" s="46">
        <v>100</v>
      </c>
      <c r="H1312" s="46">
        <v>100</v>
      </c>
    </row>
    <row r="1313" spans="1:8" x14ac:dyDescent="0.2">
      <c r="A1313" s="84" t="s">
        <v>132</v>
      </c>
      <c r="B1313" s="76"/>
      <c r="C1313" s="47">
        <v>37000</v>
      </c>
      <c r="D1313" s="47">
        <v>37000</v>
      </c>
      <c r="E1313" s="47">
        <v>37000</v>
      </c>
      <c r="F1313" s="47">
        <v>100</v>
      </c>
      <c r="G1313" s="47">
        <v>100</v>
      </c>
      <c r="H1313" s="47">
        <v>100</v>
      </c>
    </row>
    <row r="1314" spans="1:8" x14ac:dyDescent="0.2">
      <c r="A1314" s="85" t="s">
        <v>133</v>
      </c>
      <c r="B1314" s="76"/>
      <c r="C1314" s="48">
        <v>37000</v>
      </c>
      <c r="D1314" s="48">
        <v>37000</v>
      </c>
      <c r="E1314" s="48">
        <v>37000</v>
      </c>
      <c r="F1314" s="48">
        <v>100</v>
      </c>
      <c r="G1314" s="48">
        <v>100</v>
      </c>
      <c r="H1314" s="48">
        <v>100</v>
      </c>
    </row>
    <row r="1315" spans="1:8" x14ac:dyDescent="0.2">
      <c r="A1315" s="86" t="s">
        <v>85</v>
      </c>
      <c r="B1315" s="76"/>
      <c r="C1315" s="49">
        <v>37000</v>
      </c>
      <c r="D1315" s="49">
        <v>37000</v>
      </c>
      <c r="E1315" s="49">
        <v>37000</v>
      </c>
      <c r="F1315" s="49">
        <v>100</v>
      </c>
      <c r="G1315" s="49">
        <v>100</v>
      </c>
      <c r="H1315" s="49">
        <v>100</v>
      </c>
    </row>
    <row r="1316" spans="1:8" x14ac:dyDescent="0.2">
      <c r="A1316" s="87" t="s">
        <v>86</v>
      </c>
      <c r="B1316" s="76"/>
      <c r="C1316" s="50">
        <v>37000</v>
      </c>
      <c r="D1316" s="50">
        <v>37000</v>
      </c>
      <c r="E1316" s="50">
        <v>37000</v>
      </c>
      <c r="F1316" s="50">
        <v>100</v>
      </c>
      <c r="G1316" s="50">
        <v>100</v>
      </c>
      <c r="H1316" s="50">
        <v>100</v>
      </c>
    </row>
    <row r="1317" spans="1:8" x14ac:dyDescent="0.2">
      <c r="A1317" s="88" t="s">
        <v>33</v>
      </c>
      <c r="B1317" s="76"/>
      <c r="C1317" s="40">
        <v>37000</v>
      </c>
      <c r="D1317" s="40">
        <v>37000</v>
      </c>
      <c r="E1317" s="40">
        <v>37000</v>
      </c>
      <c r="F1317" s="40">
        <v>100</v>
      </c>
      <c r="G1317" s="40">
        <v>100</v>
      </c>
      <c r="H1317" s="40">
        <v>100</v>
      </c>
    </row>
    <row r="1318" spans="1:8" x14ac:dyDescent="0.2">
      <c r="A1318" s="88" t="s">
        <v>37</v>
      </c>
      <c r="B1318" s="76"/>
      <c r="C1318" s="40">
        <v>25000</v>
      </c>
      <c r="D1318" s="40">
        <v>25000</v>
      </c>
      <c r="E1318" s="40">
        <v>25000</v>
      </c>
      <c r="F1318" s="40">
        <v>100</v>
      </c>
      <c r="G1318" s="40">
        <v>100</v>
      </c>
      <c r="H1318" s="40">
        <v>100</v>
      </c>
    </row>
    <row r="1319" spans="1:8" x14ac:dyDescent="0.2">
      <c r="A1319" s="88" t="s">
        <v>40</v>
      </c>
      <c r="B1319" s="76"/>
      <c r="C1319" s="40">
        <v>12000</v>
      </c>
      <c r="D1319" s="40">
        <v>12000</v>
      </c>
      <c r="E1319" s="40">
        <v>12000</v>
      </c>
      <c r="F1319" s="40">
        <v>100</v>
      </c>
      <c r="G1319" s="40">
        <v>100</v>
      </c>
      <c r="H1319" s="40">
        <v>100</v>
      </c>
    </row>
    <row r="1320" spans="1:8" x14ac:dyDescent="0.2">
      <c r="A1320" s="82" t="s">
        <v>352</v>
      </c>
      <c r="B1320" s="76"/>
      <c r="C1320" s="45">
        <v>10000</v>
      </c>
      <c r="D1320" s="45">
        <v>5000</v>
      </c>
      <c r="E1320" s="45">
        <v>5000</v>
      </c>
      <c r="F1320" s="45">
        <v>50</v>
      </c>
      <c r="G1320" s="45">
        <v>100</v>
      </c>
      <c r="H1320" s="45">
        <v>50</v>
      </c>
    </row>
    <row r="1321" spans="1:8" x14ac:dyDescent="0.2">
      <c r="A1321" s="83" t="s">
        <v>119</v>
      </c>
      <c r="B1321" s="76"/>
      <c r="C1321" s="46">
        <v>10000</v>
      </c>
      <c r="D1321" s="46">
        <v>5000</v>
      </c>
      <c r="E1321" s="46">
        <v>5000</v>
      </c>
      <c r="F1321" s="46">
        <v>50</v>
      </c>
      <c r="G1321" s="46">
        <v>100</v>
      </c>
      <c r="H1321" s="46">
        <v>50</v>
      </c>
    </row>
    <row r="1322" spans="1:8" x14ac:dyDescent="0.2">
      <c r="A1322" s="84" t="s">
        <v>132</v>
      </c>
      <c r="B1322" s="76"/>
      <c r="C1322" s="47">
        <v>10000</v>
      </c>
      <c r="D1322" s="47">
        <v>5000</v>
      </c>
      <c r="E1322" s="47">
        <v>5000</v>
      </c>
      <c r="F1322" s="47">
        <v>50</v>
      </c>
      <c r="G1322" s="47">
        <v>100</v>
      </c>
      <c r="H1322" s="47">
        <v>50</v>
      </c>
    </row>
    <row r="1323" spans="1:8" x14ac:dyDescent="0.2">
      <c r="A1323" s="85" t="s">
        <v>133</v>
      </c>
      <c r="B1323" s="76"/>
      <c r="C1323" s="48">
        <v>10000</v>
      </c>
      <c r="D1323" s="48">
        <v>5000</v>
      </c>
      <c r="E1323" s="48">
        <v>5000</v>
      </c>
      <c r="F1323" s="48">
        <v>50</v>
      </c>
      <c r="G1323" s="48">
        <v>100</v>
      </c>
      <c r="H1323" s="48">
        <v>50</v>
      </c>
    </row>
    <row r="1324" spans="1:8" x14ac:dyDescent="0.2">
      <c r="A1324" s="86" t="s">
        <v>93</v>
      </c>
      <c r="B1324" s="76"/>
      <c r="C1324" s="49">
        <v>10000</v>
      </c>
      <c r="D1324" s="49">
        <v>5000</v>
      </c>
      <c r="E1324" s="49">
        <v>5000</v>
      </c>
      <c r="F1324" s="49">
        <v>50</v>
      </c>
      <c r="G1324" s="49">
        <v>100</v>
      </c>
      <c r="H1324" s="49">
        <v>50</v>
      </c>
    </row>
    <row r="1325" spans="1:8" x14ac:dyDescent="0.2">
      <c r="A1325" s="87" t="s">
        <v>95</v>
      </c>
      <c r="B1325" s="76"/>
      <c r="C1325" s="50">
        <v>10000</v>
      </c>
      <c r="D1325" s="50">
        <v>5000</v>
      </c>
      <c r="E1325" s="50">
        <v>5000</v>
      </c>
      <c r="F1325" s="50">
        <v>50</v>
      </c>
      <c r="G1325" s="50">
        <v>100</v>
      </c>
      <c r="H1325" s="50">
        <v>50</v>
      </c>
    </row>
    <row r="1326" spans="1:8" x14ac:dyDescent="0.2">
      <c r="A1326" s="88" t="s">
        <v>33</v>
      </c>
      <c r="B1326" s="76"/>
      <c r="C1326" s="40">
        <v>10000</v>
      </c>
      <c r="D1326" s="40">
        <v>5000</v>
      </c>
      <c r="E1326" s="40">
        <v>5000</v>
      </c>
      <c r="F1326" s="40">
        <v>50</v>
      </c>
      <c r="G1326" s="40">
        <v>100</v>
      </c>
      <c r="H1326" s="40">
        <v>50</v>
      </c>
    </row>
    <row r="1327" spans="1:8" x14ac:dyDescent="0.2">
      <c r="A1327" s="88" t="s">
        <v>37</v>
      </c>
      <c r="B1327" s="76"/>
      <c r="C1327" s="40">
        <v>10000</v>
      </c>
      <c r="D1327" s="40">
        <v>5000</v>
      </c>
      <c r="E1327" s="40">
        <v>5000</v>
      </c>
      <c r="F1327" s="40">
        <v>50</v>
      </c>
      <c r="G1327" s="40">
        <v>100</v>
      </c>
      <c r="H1327" s="40">
        <v>50</v>
      </c>
    </row>
    <row r="1328" spans="1:8" x14ac:dyDescent="0.2">
      <c r="A1328" s="82" t="s">
        <v>353</v>
      </c>
      <c r="B1328" s="76"/>
      <c r="C1328" s="45">
        <v>40000</v>
      </c>
      <c r="D1328" s="45">
        <v>0</v>
      </c>
      <c r="E1328" s="45">
        <v>0</v>
      </c>
      <c r="F1328" s="45">
        <v>0</v>
      </c>
      <c r="G1328" s="45">
        <v>0</v>
      </c>
      <c r="H1328" s="45">
        <v>0</v>
      </c>
    </row>
    <row r="1329" spans="1:8" x14ac:dyDescent="0.2">
      <c r="A1329" s="83" t="s">
        <v>141</v>
      </c>
      <c r="B1329" s="76"/>
      <c r="C1329" s="46">
        <v>40000</v>
      </c>
      <c r="D1329" s="46">
        <v>0</v>
      </c>
      <c r="E1329" s="46">
        <v>0</v>
      </c>
      <c r="F1329" s="46">
        <v>0</v>
      </c>
      <c r="G1329" s="46">
        <v>0</v>
      </c>
      <c r="H1329" s="46">
        <v>0</v>
      </c>
    </row>
    <row r="1330" spans="1:8" x14ac:dyDescent="0.2">
      <c r="A1330" s="84" t="s">
        <v>144</v>
      </c>
      <c r="B1330" s="76"/>
      <c r="C1330" s="47">
        <v>40000</v>
      </c>
      <c r="D1330" s="47">
        <v>0</v>
      </c>
      <c r="E1330" s="47">
        <v>0</v>
      </c>
      <c r="F1330" s="47">
        <v>0</v>
      </c>
      <c r="G1330" s="47">
        <v>0</v>
      </c>
      <c r="H1330" s="47">
        <v>0</v>
      </c>
    </row>
    <row r="1331" spans="1:8" x14ac:dyDescent="0.2">
      <c r="A1331" s="85" t="s">
        <v>145</v>
      </c>
      <c r="B1331" s="76"/>
      <c r="C1331" s="48">
        <v>40000</v>
      </c>
      <c r="D1331" s="48">
        <v>0</v>
      </c>
      <c r="E1331" s="48">
        <v>0</v>
      </c>
      <c r="F1331" s="48">
        <v>0</v>
      </c>
      <c r="G1331" s="48">
        <v>0</v>
      </c>
      <c r="H1331" s="48">
        <v>0</v>
      </c>
    </row>
    <row r="1332" spans="1:8" x14ac:dyDescent="0.2">
      <c r="A1332" s="86" t="s">
        <v>93</v>
      </c>
      <c r="B1332" s="76"/>
      <c r="C1332" s="49">
        <v>40000</v>
      </c>
      <c r="D1332" s="49">
        <v>0</v>
      </c>
      <c r="E1332" s="49">
        <v>0</v>
      </c>
      <c r="F1332" s="49">
        <v>0</v>
      </c>
      <c r="G1332" s="49">
        <v>0</v>
      </c>
      <c r="H1332" s="49">
        <v>0</v>
      </c>
    </row>
    <row r="1333" spans="1:8" x14ac:dyDescent="0.2">
      <c r="A1333" s="87" t="s">
        <v>95</v>
      </c>
      <c r="B1333" s="76"/>
      <c r="C1333" s="50">
        <v>40000</v>
      </c>
      <c r="D1333" s="50">
        <v>0</v>
      </c>
      <c r="E1333" s="50">
        <v>0</v>
      </c>
      <c r="F1333" s="50">
        <v>0</v>
      </c>
      <c r="G1333" s="50">
        <v>0</v>
      </c>
      <c r="H1333" s="50">
        <v>0</v>
      </c>
    </row>
    <row r="1334" spans="1:8" x14ac:dyDescent="0.2">
      <c r="A1334" s="88" t="s">
        <v>33</v>
      </c>
      <c r="B1334" s="76"/>
      <c r="C1334" s="40">
        <v>20000</v>
      </c>
      <c r="D1334" s="40">
        <v>0</v>
      </c>
      <c r="E1334" s="40">
        <v>0</v>
      </c>
      <c r="F1334" s="40">
        <v>0</v>
      </c>
      <c r="G1334" s="40">
        <v>0</v>
      </c>
      <c r="H1334" s="40">
        <v>0</v>
      </c>
    </row>
    <row r="1335" spans="1:8" x14ac:dyDescent="0.2">
      <c r="A1335" s="88" t="s">
        <v>35</v>
      </c>
      <c r="B1335" s="76"/>
      <c r="C1335" s="40">
        <v>20000</v>
      </c>
      <c r="D1335" s="40">
        <v>0</v>
      </c>
      <c r="E1335" s="40">
        <v>0</v>
      </c>
      <c r="F1335" s="40">
        <v>0</v>
      </c>
      <c r="G1335" s="40">
        <v>0</v>
      </c>
      <c r="H1335" s="40">
        <v>0</v>
      </c>
    </row>
    <row r="1336" spans="1:8" x14ac:dyDescent="0.2">
      <c r="A1336" s="88" t="s">
        <v>41</v>
      </c>
      <c r="B1336" s="76"/>
      <c r="C1336" s="40">
        <v>20000</v>
      </c>
      <c r="D1336" s="40">
        <v>0</v>
      </c>
      <c r="E1336" s="40">
        <v>0</v>
      </c>
      <c r="F1336" s="40">
        <v>0</v>
      </c>
      <c r="G1336" s="40">
        <v>0</v>
      </c>
      <c r="H1336" s="40">
        <v>0</v>
      </c>
    </row>
    <row r="1337" spans="1:8" x14ac:dyDescent="0.2">
      <c r="A1337" s="88" t="s">
        <v>42</v>
      </c>
      <c r="B1337" s="76"/>
      <c r="C1337" s="40">
        <v>20000</v>
      </c>
      <c r="D1337" s="40">
        <v>0</v>
      </c>
      <c r="E1337" s="40">
        <v>0</v>
      </c>
      <c r="F1337" s="40">
        <v>0</v>
      </c>
      <c r="G1337" s="40">
        <v>0</v>
      </c>
      <c r="H1337" s="40">
        <v>0</v>
      </c>
    </row>
    <row r="1338" spans="1:8" x14ac:dyDescent="0.2">
      <c r="A1338" s="82" t="s">
        <v>354</v>
      </c>
      <c r="B1338" s="76"/>
      <c r="C1338" s="45">
        <v>20000</v>
      </c>
      <c r="D1338" s="45">
        <v>20000</v>
      </c>
      <c r="E1338" s="45">
        <v>20000</v>
      </c>
      <c r="F1338" s="45">
        <v>100</v>
      </c>
      <c r="G1338" s="45">
        <v>100</v>
      </c>
      <c r="H1338" s="45">
        <v>100</v>
      </c>
    </row>
    <row r="1339" spans="1:8" x14ac:dyDescent="0.2">
      <c r="A1339" s="83" t="s">
        <v>119</v>
      </c>
      <c r="B1339" s="76"/>
      <c r="C1339" s="46">
        <v>20000</v>
      </c>
      <c r="D1339" s="46">
        <v>20000</v>
      </c>
      <c r="E1339" s="46">
        <v>20000</v>
      </c>
      <c r="F1339" s="46">
        <v>100</v>
      </c>
      <c r="G1339" s="46">
        <v>100</v>
      </c>
      <c r="H1339" s="46">
        <v>100</v>
      </c>
    </row>
    <row r="1340" spans="1:8" x14ac:dyDescent="0.2">
      <c r="A1340" s="84" t="s">
        <v>132</v>
      </c>
      <c r="B1340" s="76"/>
      <c r="C1340" s="47">
        <v>20000</v>
      </c>
      <c r="D1340" s="47">
        <v>20000</v>
      </c>
      <c r="E1340" s="47">
        <v>20000</v>
      </c>
      <c r="F1340" s="47">
        <v>100</v>
      </c>
      <c r="G1340" s="47">
        <v>100</v>
      </c>
      <c r="H1340" s="47">
        <v>100</v>
      </c>
    </row>
    <row r="1341" spans="1:8" x14ac:dyDescent="0.2">
      <c r="A1341" s="85" t="s">
        <v>133</v>
      </c>
      <c r="B1341" s="76"/>
      <c r="C1341" s="48">
        <v>20000</v>
      </c>
      <c r="D1341" s="48">
        <v>20000</v>
      </c>
      <c r="E1341" s="48">
        <v>20000</v>
      </c>
      <c r="F1341" s="48">
        <v>100</v>
      </c>
      <c r="G1341" s="48">
        <v>100</v>
      </c>
      <c r="H1341" s="48">
        <v>100</v>
      </c>
    </row>
    <row r="1342" spans="1:8" x14ac:dyDescent="0.2">
      <c r="A1342" s="86" t="s">
        <v>85</v>
      </c>
      <c r="B1342" s="76"/>
      <c r="C1342" s="49">
        <v>20000</v>
      </c>
      <c r="D1342" s="49">
        <v>20000</v>
      </c>
      <c r="E1342" s="49">
        <v>20000</v>
      </c>
      <c r="F1342" s="49">
        <v>100</v>
      </c>
      <c r="G1342" s="49">
        <v>100</v>
      </c>
      <c r="H1342" s="49">
        <v>100</v>
      </c>
    </row>
    <row r="1343" spans="1:8" x14ac:dyDescent="0.2">
      <c r="A1343" s="87" t="s">
        <v>86</v>
      </c>
      <c r="B1343" s="76"/>
      <c r="C1343" s="50">
        <v>20000</v>
      </c>
      <c r="D1343" s="50">
        <v>20000</v>
      </c>
      <c r="E1343" s="50">
        <v>20000</v>
      </c>
      <c r="F1343" s="50">
        <v>100</v>
      </c>
      <c r="G1343" s="50">
        <v>100</v>
      </c>
      <c r="H1343" s="50">
        <v>100</v>
      </c>
    </row>
    <row r="1344" spans="1:8" x14ac:dyDescent="0.2">
      <c r="A1344" s="88" t="s">
        <v>33</v>
      </c>
      <c r="B1344" s="76"/>
      <c r="C1344" s="40">
        <v>20000</v>
      </c>
      <c r="D1344" s="40">
        <v>20000</v>
      </c>
      <c r="E1344" s="40">
        <v>20000</v>
      </c>
      <c r="F1344" s="40">
        <v>100</v>
      </c>
      <c r="G1344" s="40">
        <v>100</v>
      </c>
      <c r="H1344" s="40">
        <v>100</v>
      </c>
    </row>
    <row r="1345" spans="1:8" x14ac:dyDescent="0.2">
      <c r="A1345" s="88" t="s">
        <v>40</v>
      </c>
      <c r="B1345" s="76"/>
      <c r="C1345" s="40">
        <v>20000</v>
      </c>
      <c r="D1345" s="40">
        <v>20000</v>
      </c>
      <c r="E1345" s="40">
        <v>20000</v>
      </c>
      <c r="F1345" s="40">
        <v>100</v>
      </c>
      <c r="G1345" s="40">
        <v>100</v>
      </c>
      <c r="H1345" s="40">
        <v>100</v>
      </c>
    </row>
    <row r="1346" spans="1:8" x14ac:dyDescent="0.2">
      <c r="A1346" s="82" t="s">
        <v>355</v>
      </c>
      <c r="B1346" s="76"/>
      <c r="C1346" s="45">
        <v>15000</v>
      </c>
      <c r="D1346" s="45">
        <v>15000</v>
      </c>
      <c r="E1346" s="45">
        <v>15000</v>
      </c>
      <c r="F1346" s="45">
        <v>100</v>
      </c>
      <c r="G1346" s="45">
        <v>100</v>
      </c>
      <c r="H1346" s="45">
        <v>100</v>
      </c>
    </row>
    <row r="1347" spans="1:8" x14ac:dyDescent="0.2">
      <c r="A1347" s="83" t="s">
        <v>119</v>
      </c>
      <c r="B1347" s="76"/>
      <c r="C1347" s="46">
        <v>15000</v>
      </c>
      <c r="D1347" s="46">
        <v>15000</v>
      </c>
      <c r="E1347" s="46">
        <v>15000</v>
      </c>
      <c r="F1347" s="46">
        <v>100</v>
      </c>
      <c r="G1347" s="46">
        <v>100</v>
      </c>
      <c r="H1347" s="46">
        <v>100</v>
      </c>
    </row>
    <row r="1348" spans="1:8" x14ac:dyDescent="0.2">
      <c r="A1348" s="84" t="s">
        <v>132</v>
      </c>
      <c r="B1348" s="76"/>
      <c r="C1348" s="47">
        <v>15000</v>
      </c>
      <c r="D1348" s="47">
        <v>15000</v>
      </c>
      <c r="E1348" s="47">
        <v>15000</v>
      </c>
      <c r="F1348" s="47">
        <v>100</v>
      </c>
      <c r="G1348" s="47">
        <v>100</v>
      </c>
      <c r="H1348" s="47">
        <v>100</v>
      </c>
    </row>
    <row r="1349" spans="1:8" x14ac:dyDescent="0.2">
      <c r="A1349" s="85" t="s">
        <v>133</v>
      </c>
      <c r="B1349" s="76"/>
      <c r="C1349" s="48">
        <v>15000</v>
      </c>
      <c r="D1349" s="48">
        <v>15000</v>
      </c>
      <c r="E1349" s="48">
        <v>15000</v>
      </c>
      <c r="F1349" s="48">
        <v>100</v>
      </c>
      <c r="G1349" s="48">
        <v>100</v>
      </c>
      <c r="H1349" s="48">
        <v>100</v>
      </c>
    </row>
    <row r="1350" spans="1:8" x14ac:dyDescent="0.2">
      <c r="A1350" s="86" t="s">
        <v>85</v>
      </c>
      <c r="B1350" s="76"/>
      <c r="C1350" s="49">
        <v>15000</v>
      </c>
      <c r="D1350" s="49">
        <v>15000</v>
      </c>
      <c r="E1350" s="49">
        <v>15000</v>
      </c>
      <c r="F1350" s="49">
        <v>100</v>
      </c>
      <c r="G1350" s="49">
        <v>100</v>
      </c>
      <c r="H1350" s="49">
        <v>100</v>
      </c>
    </row>
    <row r="1351" spans="1:8" x14ac:dyDescent="0.2">
      <c r="A1351" s="87" t="s">
        <v>86</v>
      </c>
      <c r="B1351" s="76"/>
      <c r="C1351" s="50">
        <v>15000</v>
      </c>
      <c r="D1351" s="50">
        <v>15000</v>
      </c>
      <c r="E1351" s="50">
        <v>15000</v>
      </c>
      <c r="F1351" s="50">
        <v>100</v>
      </c>
      <c r="G1351" s="50">
        <v>100</v>
      </c>
      <c r="H1351" s="50">
        <v>100</v>
      </c>
    </row>
    <row r="1352" spans="1:8" x14ac:dyDescent="0.2">
      <c r="A1352" s="88" t="s">
        <v>33</v>
      </c>
      <c r="B1352" s="76"/>
      <c r="C1352" s="40">
        <v>15000</v>
      </c>
      <c r="D1352" s="40">
        <v>15000</v>
      </c>
      <c r="E1352" s="40">
        <v>15000</v>
      </c>
      <c r="F1352" s="40">
        <v>100</v>
      </c>
      <c r="G1352" s="40">
        <v>100</v>
      </c>
      <c r="H1352" s="40">
        <v>100</v>
      </c>
    </row>
    <row r="1353" spans="1:8" x14ac:dyDescent="0.2">
      <c r="A1353" s="88" t="s">
        <v>40</v>
      </c>
      <c r="B1353" s="76"/>
      <c r="C1353" s="40">
        <v>15000</v>
      </c>
      <c r="D1353" s="40">
        <v>15000</v>
      </c>
      <c r="E1353" s="40">
        <v>15000</v>
      </c>
      <c r="F1353" s="40">
        <v>100</v>
      </c>
      <c r="G1353" s="40">
        <v>100</v>
      </c>
      <c r="H1353" s="40">
        <v>100</v>
      </c>
    </row>
    <row r="1354" spans="1:8" x14ac:dyDescent="0.2">
      <c r="A1354" s="82" t="s">
        <v>356</v>
      </c>
      <c r="B1354" s="76"/>
      <c r="C1354" s="45">
        <v>20000</v>
      </c>
      <c r="D1354" s="45">
        <v>20000</v>
      </c>
      <c r="E1354" s="45">
        <v>20000</v>
      </c>
      <c r="F1354" s="45">
        <v>100</v>
      </c>
      <c r="G1354" s="45">
        <v>100</v>
      </c>
      <c r="H1354" s="45">
        <v>100</v>
      </c>
    </row>
    <row r="1355" spans="1:8" x14ac:dyDescent="0.2">
      <c r="A1355" s="83" t="s">
        <v>119</v>
      </c>
      <c r="B1355" s="76"/>
      <c r="C1355" s="46">
        <v>20000</v>
      </c>
      <c r="D1355" s="46">
        <v>20000</v>
      </c>
      <c r="E1355" s="46">
        <v>20000</v>
      </c>
      <c r="F1355" s="46">
        <v>100</v>
      </c>
      <c r="G1355" s="46">
        <v>100</v>
      </c>
      <c r="H1355" s="46">
        <v>100</v>
      </c>
    </row>
    <row r="1356" spans="1:8" x14ac:dyDescent="0.2">
      <c r="A1356" s="84" t="s">
        <v>132</v>
      </c>
      <c r="B1356" s="76"/>
      <c r="C1356" s="47">
        <v>20000</v>
      </c>
      <c r="D1356" s="47">
        <v>20000</v>
      </c>
      <c r="E1356" s="47">
        <v>20000</v>
      </c>
      <c r="F1356" s="47">
        <v>100</v>
      </c>
      <c r="G1356" s="47">
        <v>100</v>
      </c>
      <c r="H1356" s="47">
        <v>100</v>
      </c>
    </row>
    <row r="1357" spans="1:8" x14ac:dyDescent="0.2">
      <c r="A1357" s="85" t="s">
        <v>133</v>
      </c>
      <c r="B1357" s="76"/>
      <c r="C1357" s="48">
        <v>20000</v>
      </c>
      <c r="D1357" s="48">
        <v>20000</v>
      </c>
      <c r="E1357" s="48">
        <v>20000</v>
      </c>
      <c r="F1357" s="48">
        <v>100</v>
      </c>
      <c r="G1357" s="48">
        <v>100</v>
      </c>
      <c r="H1357" s="48">
        <v>100</v>
      </c>
    </row>
    <row r="1358" spans="1:8" x14ac:dyDescent="0.2">
      <c r="A1358" s="86" t="s">
        <v>85</v>
      </c>
      <c r="B1358" s="76"/>
      <c r="C1358" s="49">
        <v>20000</v>
      </c>
      <c r="D1358" s="49">
        <v>20000</v>
      </c>
      <c r="E1358" s="49">
        <v>20000</v>
      </c>
      <c r="F1358" s="49">
        <v>100</v>
      </c>
      <c r="G1358" s="49">
        <v>100</v>
      </c>
      <c r="H1358" s="49">
        <v>100</v>
      </c>
    </row>
    <row r="1359" spans="1:8" x14ac:dyDescent="0.2">
      <c r="A1359" s="87" t="s">
        <v>86</v>
      </c>
      <c r="B1359" s="76"/>
      <c r="C1359" s="50">
        <v>20000</v>
      </c>
      <c r="D1359" s="50">
        <v>20000</v>
      </c>
      <c r="E1359" s="50">
        <v>20000</v>
      </c>
      <c r="F1359" s="50">
        <v>100</v>
      </c>
      <c r="G1359" s="50">
        <v>100</v>
      </c>
      <c r="H1359" s="50">
        <v>100</v>
      </c>
    </row>
    <row r="1360" spans="1:8" x14ac:dyDescent="0.2">
      <c r="A1360" s="88" t="s">
        <v>33</v>
      </c>
      <c r="B1360" s="76"/>
      <c r="C1360" s="40">
        <v>20000</v>
      </c>
      <c r="D1360" s="40">
        <v>20000</v>
      </c>
      <c r="E1360" s="40">
        <v>20000</v>
      </c>
      <c r="F1360" s="40">
        <v>100</v>
      </c>
      <c r="G1360" s="40">
        <v>100</v>
      </c>
      <c r="H1360" s="40">
        <v>100</v>
      </c>
    </row>
    <row r="1361" spans="1:8" x14ac:dyDescent="0.2">
      <c r="A1361" s="88" t="s">
        <v>40</v>
      </c>
      <c r="B1361" s="76"/>
      <c r="C1361" s="40">
        <v>20000</v>
      </c>
      <c r="D1361" s="40">
        <v>20000</v>
      </c>
      <c r="E1361" s="40">
        <v>20000</v>
      </c>
      <c r="F1361" s="40">
        <v>100</v>
      </c>
      <c r="G1361" s="40">
        <v>100</v>
      </c>
      <c r="H1361" s="40">
        <v>100</v>
      </c>
    </row>
    <row r="1362" spans="1:8" x14ac:dyDescent="0.2">
      <c r="A1362" s="82" t="s">
        <v>357</v>
      </c>
      <c r="B1362" s="76"/>
      <c r="C1362" s="45">
        <v>60000</v>
      </c>
      <c r="D1362" s="45">
        <v>60000</v>
      </c>
      <c r="E1362" s="45">
        <v>60000</v>
      </c>
      <c r="F1362" s="45">
        <v>100</v>
      </c>
      <c r="G1362" s="45">
        <v>100</v>
      </c>
      <c r="H1362" s="45">
        <v>100</v>
      </c>
    </row>
    <row r="1363" spans="1:8" x14ac:dyDescent="0.2">
      <c r="A1363" s="83" t="s">
        <v>155</v>
      </c>
      <c r="B1363" s="76"/>
      <c r="C1363" s="46">
        <v>60000</v>
      </c>
      <c r="D1363" s="46">
        <v>60000</v>
      </c>
      <c r="E1363" s="46">
        <v>60000</v>
      </c>
      <c r="F1363" s="46">
        <v>100</v>
      </c>
      <c r="G1363" s="46">
        <v>100</v>
      </c>
      <c r="H1363" s="46">
        <v>100</v>
      </c>
    </row>
    <row r="1364" spans="1:8" x14ac:dyDescent="0.2">
      <c r="A1364" s="84" t="s">
        <v>158</v>
      </c>
      <c r="B1364" s="76"/>
      <c r="C1364" s="47">
        <v>60000</v>
      </c>
      <c r="D1364" s="47">
        <v>60000</v>
      </c>
      <c r="E1364" s="47">
        <v>60000</v>
      </c>
      <c r="F1364" s="47">
        <v>100</v>
      </c>
      <c r="G1364" s="47">
        <v>100</v>
      </c>
      <c r="H1364" s="47">
        <v>100</v>
      </c>
    </row>
    <row r="1365" spans="1:8" x14ac:dyDescent="0.2">
      <c r="A1365" s="85" t="s">
        <v>159</v>
      </c>
      <c r="B1365" s="76"/>
      <c r="C1365" s="48">
        <v>60000</v>
      </c>
      <c r="D1365" s="48">
        <v>60000</v>
      </c>
      <c r="E1365" s="48">
        <v>60000</v>
      </c>
      <c r="F1365" s="48">
        <v>100</v>
      </c>
      <c r="G1365" s="48">
        <v>100</v>
      </c>
      <c r="H1365" s="48">
        <v>100</v>
      </c>
    </row>
    <row r="1366" spans="1:8" x14ac:dyDescent="0.2">
      <c r="A1366" s="86" t="s">
        <v>85</v>
      </c>
      <c r="B1366" s="76"/>
      <c r="C1366" s="49">
        <v>35000</v>
      </c>
      <c r="D1366" s="49">
        <v>35000</v>
      </c>
      <c r="E1366" s="49">
        <v>35000</v>
      </c>
      <c r="F1366" s="49">
        <v>100</v>
      </c>
      <c r="G1366" s="49">
        <v>100</v>
      </c>
      <c r="H1366" s="49">
        <v>100</v>
      </c>
    </row>
    <row r="1367" spans="1:8" x14ac:dyDescent="0.2">
      <c r="A1367" s="87" t="s">
        <v>86</v>
      </c>
      <c r="B1367" s="76"/>
      <c r="C1367" s="50">
        <v>35000</v>
      </c>
      <c r="D1367" s="50">
        <v>35000</v>
      </c>
      <c r="E1367" s="50">
        <v>35000</v>
      </c>
      <c r="F1367" s="50">
        <v>100</v>
      </c>
      <c r="G1367" s="50">
        <v>100</v>
      </c>
      <c r="H1367" s="50">
        <v>100</v>
      </c>
    </row>
    <row r="1368" spans="1:8" x14ac:dyDescent="0.2">
      <c r="A1368" s="88" t="s">
        <v>33</v>
      </c>
      <c r="B1368" s="76"/>
      <c r="C1368" s="40">
        <v>35000</v>
      </c>
      <c r="D1368" s="40">
        <v>35000</v>
      </c>
      <c r="E1368" s="40">
        <v>35000</v>
      </c>
      <c r="F1368" s="40">
        <v>100</v>
      </c>
      <c r="G1368" s="40">
        <v>100</v>
      </c>
      <c r="H1368" s="40">
        <v>100</v>
      </c>
    </row>
    <row r="1369" spans="1:8" x14ac:dyDescent="0.2">
      <c r="A1369" s="88" t="s">
        <v>35</v>
      </c>
      <c r="B1369" s="76"/>
      <c r="C1369" s="40">
        <v>20000</v>
      </c>
      <c r="D1369" s="40">
        <v>20000</v>
      </c>
      <c r="E1369" s="40">
        <v>20000</v>
      </c>
      <c r="F1369" s="40">
        <v>100</v>
      </c>
      <c r="G1369" s="40">
        <v>100</v>
      </c>
      <c r="H1369" s="40">
        <v>100</v>
      </c>
    </row>
    <row r="1370" spans="1:8" x14ac:dyDescent="0.2">
      <c r="A1370" s="88" t="s">
        <v>40</v>
      </c>
      <c r="B1370" s="76"/>
      <c r="C1370" s="40">
        <v>15000</v>
      </c>
      <c r="D1370" s="40">
        <v>15000</v>
      </c>
      <c r="E1370" s="40">
        <v>15000</v>
      </c>
      <c r="F1370" s="40">
        <v>100</v>
      </c>
      <c r="G1370" s="40">
        <v>100</v>
      </c>
      <c r="H1370" s="40">
        <v>100</v>
      </c>
    </row>
    <row r="1371" spans="1:8" x14ac:dyDescent="0.2">
      <c r="A1371" s="86" t="s">
        <v>93</v>
      </c>
      <c r="B1371" s="76"/>
      <c r="C1371" s="49">
        <v>25000</v>
      </c>
      <c r="D1371" s="49">
        <v>25000</v>
      </c>
      <c r="E1371" s="49">
        <v>25000</v>
      </c>
      <c r="F1371" s="49">
        <v>100</v>
      </c>
      <c r="G1371" s="49">
        <v>100</v>
      </c>
      <c r="H1371" s="49">
        <v>100</v>
      </c>
    </row>
    <row r="1372" spans="1:8" x14ac:dyDescent="0.2">
      <c r="A1372" s="87" t="s">
        <v>95</v>
      </c>
      <c r="B1372" s="76"/>
      <c r="C1372" s="50">
        <v>25000</v>
      </c>
      <c r="D1372" s="50">
        <v>25000</v>
      </c>
      <c r="E1372" s="50">
        <v>25000</v>
      </c>
      <c r="F1372" s="50">
        <v>100</v>
      </c>
      <c r="G1372" s="50">
        <v>100</v>
      </c>
      <c r="H1372" s="50">
        <v>100</v>
      </c>
    </row>
    <row r="1373" spans="1:8" x14ac:dyDescent="0.2">
      <c r="A1373" s="88" t="s">
        <v>33</v>
      </c>
      <c r="B1373" s="76"/>
      <c r="C1373" s="40">
        <v>25000</v>
      </c>
      <c r="D1373" s="40">
        <v>25000</v>
      </c>
      <c r="E1373" s="40">
        <v>25000</v>
      </c>
      <c r="F1373" s="40">
        <v>100</v>
      </c>
      <c r="G1373" s="40">
        <v>100</v>
      </c>
      <c r="H1373" s="40">
        <v>100</v>
      </c>
    </row>
    <row r="1374" spans="1:8" x14ac:dyDescent="0.2">
      <c r="A1374" s="88" t="s">
        <v>40</v>
      </c>
      <c r="B1374" s="76"/>
      <c r="C1374" s="40">
        <v>25000</v>
      </c>
      <c r="D1374" s="40">
        <v>25000</v>
      </c>
      <c r="E1374" s="40">
        <v>25000</v>
      </c>
      <c r="F1374" s="40">
        <v>100</v>
      </c>
      <c r="G1374" s="40">
        <v>100</v>
      </c>
      <c r="H1374" s="40">
        <v>100</v>
      </c>
    </row>
    <row r="1375" spans="1:8" x14ac:dyDescent="0.2">
      <c r="A1375" s="82" t="s">
        <v>358</v>
      </c>
      <c r="B1375" s="76"/>
      <c r="C1375" s="45">
        <v>24000</v>
      </c>
      <c r="D1375" s="45">
        <v>24000</v>
      </c>
      <c r="E1375" s="45">
        <v>24000</v>
      </c>
      <c r="F1375" s="45">
        <v>100</v>
      </c>
      <c r="G1375" s="45">
        <v>100</v>
      </c>
      <c r="H1375" s="45">
        <v>100</v>
      </c>
    </row>
    <row r="1376" spans="1:8" x14ac:dyDescent="0.2">
      <c r="A1376" s="83" t="s">
        <v>119</v>
      </c>
      <c r="B1376" s="76"/>
      <c r="C1376" s="46">
        <v>24000</v>
      </c>
      <c r="D1376" s="46">
        <v>24000</v>
      </c>
      <c r="E1376" s="46">
        <v>24000</v>
      </c>
      <c r="F1376" s="46">
        <v>100</v>
      </c>
      <c r="G1376" s="46">
        <v>100</v>
      </c>
      <c r="H1376" s="46">
        <v>100</v>
      </c>
    </row>
    <row r="1377" spans="1:8" x14ac:dyDescent="0.2">
      <c r="A1377" s="84" t="s">
        <v>132</v>
      </c>
      <c r="B1377" s="76"/>
      <c r="C1377" s="47">
        <v>24000</v>
      </c>
      <c r="D1377" s="47">
        <v>24000</v>
      </c>
      <c r="E1377" s="47">
        <v>24000</v>
      </c>
      <c r="F1377" s="47">
        <v>100</v>
      </c>
      <c r="G1377" s="47">
        <v>100</v>
      </c>
      <c r="H1377" s="47">
        <v>100</v>
      </c>
    </row>
    <row r="1378" spans="1:8" x14ac:dyDescent="0.2">
      <c r="A1378" s="85" t="s">
        <v>133</v>
      </c>
      <c r="B1378" s="76"/>
      <c r="C1378" s="48">
        <v>24000</v>
      </c>
      <c r="D1378" s="48">
        <v>24000</v>
      </c>
      <c r="E1378" s="48">
        <v>24000</v>
      </c>
      <c r="F1378" s="48">
        <v>100</v>
      </c>
      <c r="G1378" s="48">
        <v>100</v>
      </c>
      <c r="H1378" s="48">
        <v>100</v>
      </c>
    </row>
    <row r="1379" spans="1:8" x14ac:dyDescent="0.2">
      <c r="A1379" s="86" t="s">
        <v>85</v>
      </c>
      <c r="B1379" s="76"/>
      <c r="C1379" s="49">
        <v>24000</v>
      </c>
      <c r="D1379" s="49">
        <v>24000</v>
      </c>
      <c r="E1379" s="49">
        <v>24000</v>
      </c>
      <c r="F1379" s="49">
        <v>100</v>
      </c>
      <c r="G1379" s="49">
        <v>100</v>
      </c>
      <c r="H1379" s="49">
        <v>100</v>
      </c>
    </row>
    <row r="1380" spans="1:8" x14ac:dyDescent="0.2">
      <c r="A1380" s="87" t="s">
        <v>86</v>
      </c>
      <c r="B1380" s="76"/>
      <c r="C1380" s="50">
        <v>24000</v>
      </c>
      <c r="D1380" s="50">
        <v>24000</v>
      </c>
      <c r="E1380" s="50">
        <v>24000</v>
      </c>
      <c r="F1380" s="50">
        <v>100</v>
      </c>
      <c r="G1380" s="50">
        <v>100</v>
      </c>
      <c r="H1380" s="50">
        <v>100</v>
      </c>
    </row>
    <row r="1381" spans="1:8" x14ac:dyDescent="0.2">
      <c r="A1381" s="88" t="s">
        <v>33</v>
      </c>
      <c r="B1381" s="76"/>
      <c r="C1381" s="40">
        <v>24000</v>
      </c>
      <c r="D1381" s="40">
        <v>24000</v>
      </c>
      <c r="E1381" s="40">
        <v>24000</v>
      </c>
      <c r="F1381" s="40">
        <v>100</v>
      </c>
      <c r="G1381" s="40">
        <v>100</v>
      </c>
      <c r="H1381" s="40">
        <v>100</v>
      </c>
    </row>
    <row r="1382" spans="1:8" x14ac:dyDescent="0.2">
      <c r="A1382" s="88" t="s">
        <v>35</v>
      </c>
      <c r="B1382" s="76"/>
      <c r="C1382" s="40">
        <v>5000</v>
      </c>
      <c r="D1382" s="40">
        <v>5000</v>
      </c>
      <c r="E1382" s="40">
        <v>5000</v>
      </c>
      <c r="F1382" s="40">
        <v>100</v>
      </c>
      <c r="G1382" s="40">
        <v>100</v>
      </c>
      <c r="H1382" s="40">
        <v>100</v>
      </c>
    </row>
    <row r="1383" spans="1:8" x14ac:dyDescent="0.2">
      <c r="A1383" s="88" t="s">
        <v>40</v>
      </c>
      <c r="B1383" s="76"/>
      <c r="C1383" s="40">
        <v>19000</v>
      </c>
      <c r="D1383" s="40">
        <v>19000</v>
      </c>
      <c r="E1383" s="40">
        <v>19000</v>
      </c>
      <c r="F1383" s="40">
        <v>100</v>
      </c>
      <c r="G1383" s="40">
        <v>100</v>
      </c>
      <c r="H1383" s="40">
        <v>100</v>
      </c>
    </row>
    <row r="1384" spans="1:8" x14ac:dyDescent="0.2">
      <c r="A1384" s="82" t="s">
        <v>359</v>
      </c>
      <c r="B1384" s="76"/>
      <c r="C1384" s="45">
        <v>20000</v>
      </c>
      <c r="D1384" s="45">
        <v>20000</v>
      </c>
      <c r="E1384" s="45">
        <v>20000</v>
      </c>
      <c r="F1384" s="45">
        <v>100</v>
      </c>
      <c r="G1384" s="45">
        <v>100</v>
      </c>
      <c r="H1384" s="45">
        <v>100</v>
      </c>
    </row>
    <row r="1385" spans="1:8" x14ac:dyDescent="0.2">
      <c r="A1385" s="83" t="s">
        <v>119</v>
      </c>
      <c r="B1385" s="76"/>
      <c r="C1385" s="46">
        <v>20000</v>
      </c>
      <c r="D1385" s="46">
        <v>20000</v>
      </c>
      <c r="E1385" s="46">
        <v>20000</v>
      </c>
      <c r="F1385" s="46">
        <v>100</v>
      </c>
      <c r="G1385" s="46">
        <v>100</v>
      </c>
      <c r="H1385" s="46">
        <v>100</v>
      </c>
    </row>
    <row r="1386" spans="1:8" x14ac:dyDescent="0.2">
      <c r="A1386" s="84" t="s">
        <v>132</v>
      </c>
      <c r="B1386" s="76"/>
      <c r="C1386" s="47">
        <v>20000</v>
      </c>
      <c r="D1386" s="47">
        <v>20000</v>
      </c>
      <c r="E1386" s="47">
        <v>20000</v>
      </c>
      <c r="F1386" s="47">
        <v>100</v>
      </c>
      <c r="G1386" s="47">
        <v>100</v>
      </c>
      <c r="H1386" s="47">
        <v>100</v>
      </c>
    </row>
    <row r="1387" spans="1:8" x14ac:dyDescent="0.2">
      <c r="A1387" s="85" t="s">
        <v>133</v>
      </c>
      <c r="B1387" s="76"/>
      <c r="C1387" s="48">
        <v>20000</v>
      </c>
      <c r="D1387" s="48">
        <v>20000</v>
      </c>
      <c r="E1387" s="48">
        <v>20000</v>
      </c>
      <c r="F1387" s="48">
        <v>100</v>
      </c>
      <c r="G1387" s="48">
        <v>100</v>
      </c>
      <c r="H1387" s="48">
        <v>100</v>
      </c>
    </row>
    <row r="1388" spans="1:8" x14ac:dyDescent="0.2">
      <c r="A1388" s="86" t="s">
        <v>85</v>
      </c>
      <c r="B1388" s="76"/>
      <c r="C1388" s="49">
        <v>20000</v>
      </c>
      <c r="D1388" s="49">
        <v>20000</v>
      </c>
      <c r="E1388" s="49">
        <v>20000</v>
      </c>
      <c r="F1388" s="49">
        <v>100</v>
      </c>
      <c r="G1388" s="49">
        <v>100</v>
      </c>
      <c r="H1388" s="49">
        <v>100</v>
      </c>
    </row>
    <row r="1389" spans="1:8" x14ac:dyDescent="0.2">
      <c r="A1389" s="87" t="s">
        <v>86</v>
      </c>
      <c r="B1389" s="76"/>
      <c r="C1389" s="50">
        <v>20000</v>
      </c>
      <c r="D1389" s="50">
        <v>20000</v>
      </c>
      <c r="E1389" s="50">
        <v>20000</v>
      </c>
      <c r="F1389" s="50">
        <v>100</v>
      </c>
      <c r="G1389" s="50">
        <v>100</v>
      </c>
      <c r="H1389" s="50">
        <v>100</v>
      </c>
    </row>
    <row r="1390" spans="1:8" x14ac:dyDescent="0.2">
      <c r="A1390" s="88" t="s">
        <v>33</v>
      </c>
      <c r="B1390" s="76"/>
      <c r="C1390" s="40">
        <v>20000</v>
      </c>
      <c r="D1390" s="40">
        <v>20000</v>
      </c>
      <c r="E1390" s="40">
        <v>20000</v>
      </c>
      <c r="F1390" s="40">
        <v>100</v>
      </c>
      <c r="G1390" s="40">
        <v>100</v>
      </c>
      <c r="H1390" s="40">
        <v>100</v>
      </c>
    </row>
    <row r="1391" spans="1:8" x14ac:dyDescent="0.2">
      <c r="A1391" s="88" t="s">
        <v>35</v>
      </c>
      <c r="B1391" s="76"/>
      <c r="C1391" s="40">
        <v>20000</v>
      </c>
      <c r="D1391" s="40">
        <v>20000</v>
      </c>
      <c r="E1391" s="40">
        <v>20000</v>
      </c>
      <c r="F1391" s="40">
        <v>100</v>
      </c>
      <c r="G1391" s="40">
        <v>100</v>
      </c>
      <c r="H1391" s="40">
        <v>100</v>
      </c>
    </row>
    <row r="1392" spans="1:8" x14ac:dyDescent="0.2">
      <c r="A1392" s="81" t="s">
        <v>360</v>
      </c>
      <c r="B1392" s="76"/>
      <c r="C1392" s="44">
        <v>4000</v>
      </c>
      <c r="D1392" s="44">
        <v>4000</v>
      </c>
      <c r="E1392" s="44">
        <v>4000</v>
      </c>
      <c r="F1392" s="44">
        <v>100</v>
      </c>
      <c r="G1392" s="44">
        <v>100</v>
      </c>
      <c r="H1392" s="44">
        <v>100</v>
      </c>
    </row>
    <row r="1393" spans="1:8" x14ac:dyDescent="0.2">
      <c r="A1393" s="82" t="s">
        <v>361</v>
      </c>
      <c r="B1393" s="76"/>
      <c r="C1393" s="45">
        <v>4000</v>
      </c>
      <c r="D1393" s="45">
        <v>4000</v>
      </c>
      <c r="E1393" s="45">
        <v>4000</v>
      </c>
      <c r="F1393" s="45">
        <v>100</v>
      </c>
      <c r="G1393" s="45">
        <v>100</v>
      </c>
      <c r="H1393" s="45">
        <v>100</v>
      </c>
    </row>
    <row r="1394" spans="1:8" x14ac:dyDescent="0.2">
      <c r="A1394" s="83" t="s">
        <v>155</v>
      </c>
      <c r="B1394" s="76"/>
      <c r="C1394" s="46">
        <v>4000</v>
      </c>
      <c r="D1394" s="46">
        <v>4000</v>
      </c>
      <c r="E1394" s="46">
        <v>4000</v>
      </c>
      <c r="F1394" s="46">
        <v>100</v>
      </c>
      <c r="G1394" s="46">
        <v>100</v>
      </c>
      <c r="H1394" s="46">
        <v>100</v>
      </c>
    </row>
    <row r="1395" spans="1:8" x14ac:dyDescent="0.2">
      <c r="A1395" s="84" t="s">
        <v>158</v>
      </c>
      <c r="B1395" s="76"/>
      <c r="C1395" s="47">
        <v>4000</v>
      </c>
      <c r="D1395" s="47">
        <v>4000</v>
      </c>
      <c r="E1395" s="47">
        <v>4000</v>
      </c>
      <c r="F1395" s="47">
        <v>100</v>
      </c>
      <c r="G1395" s="47">
        <v>100</v>
      </c>
      <c r="H1395" s="47">
        <v>100</v>
      </c>
    </row>
    <row r="1396" spans="1:8" x14ac:dyDescent="0.2">
      <c r="A1396" s="85" t="s">
        <v>159</v>
      </c>
      <c r="B1396" s="76"/>
      <c r="C1396" s="48">
        <v>4000</v>
      </c>
      <c r="D1396" s="48">
        <v>4000</v>
      </c>
      <c r="E1396" s="48">
        <v>4000</v>
      </c>
      <c r="F1396" s="48">
        <v>100</v>
      </c>
      <c r="G1396" s="48">
        <v>100</v>
      </c>
      <c r="H1396" s="48">
        <v>100</v>
      </c>
    </row>
    <row r="1397" spans="1:8" x14ac:dyDescent="0.2">
      <c r="A1397" s="86" t="s">
        <v>85</v>
      </c>
      <c r="B1397" s="76"/>
      <c r="C1397" s="49">
        <v>4000</v>
      </c>
      <c r="D1397" s="49">
        <v>4000</v>
      </c>
      <c r="E1397" s="49">
        <v>4000</v>
      </c>
      <c r="F1397" s="49">
        <v>100</v>
      </c>
      <c r="G1397" s="49">
        <v>100</v>
      </c>
      <c r="H1397" s="49">
        <v>100</v>
      </c>
    </row>
    <row r="1398" spans="1:8" x14ac:dyDescent="0.2">
      <c r="A1398" s="87" t="s">
        <v>86</v>
      </c>
      <c r="B1398" s="76"/>
      <c r="C1398" s="50">
        <v>4000</v>
      </c>
      <c r="D1398" s="50">
        <v>4000</v>
      </c>
      <c r="E1398" s="50">
        <v>4000</v>
      </c>
      <c r="F1398" s="50">
        <v>100</v>
      </c>
      <c r="G1398" s="50">
        <v>100</v>
      </c>
      <c r="H1398" s="50">
        <v>100</v>
      </c>
    </row>
    <row r="1399" spans="1:8" x14ac:dyDescent="0.2">
      <c r="A1399" s="88" t="s">
        <v>33</v>
      </c>
      <c r="B1399" s="76"/>
      <c r="C1399" s="40">
        <v>4000</v>
      </c>
      <c r="D1399" s="40">
        <v>4000</v>
      </c>
      <c r="E1399" s="40">
        <v>4000</v>
      </c>
      <c r="F1399" s="40">
        <v>100</v>
      </c>
      <c r="G1399" s="40">
        <v>100</v>
      </c>
      <c r="H1399" s="40">
        <v>100</v>
      </c>
    </row>
    <row r="1400" spans="1:8" x14ac:dyDescent="0.2">
      <c r="A1400" s="88" t="s">
        <v>40</v>
      </c>
      <c r="B1400" s="76"/>
      <c r="C1400" s="40">
        <v>4000</v>
      </c>
      <c r="D1400" s="40">
        <v>4000</v>
      </c>
      <c r="E1400" s="40">
        <v>4000</v>
      </c>
      <c r="F1400" s="40">
        <v>100</v>
      </c>
      <c r="G1400" s="40">
        <v>100</v>
      </c>
      <c r="H1400" s="40">
        <v>100</v>
      </c>
    </row>
    <row r="1401" spans="1:8" x14ac:dyDescent="0.2">
      <c r="A1401" s="81" t="s">
        <v>362</v>
      </c>
      <c r="B1401" s="76"/>
      <c r="C1401" s="44">
        <v>87200</v>
      </c>
      <c r="D1401" s="44">
        <v>47200</v>
      </c>
      <c r="E1401" s="44">
        <v>47200</v>
      </c>
      <c r="F1401" s="44">
        <v>54.128440366972477</v>
      </c>
      <c r="G1401" s="44">
        <v>100</v>
      </c>
      <c r="H1401" s="44">
        <v>54.128440366972477</v>
      </c>
    </row>
    <row r="1402" spans="1:8" x14ac:dyDescent="0.2">
      <c r="A1402" s="82" t="s">
        <v>363</v>
      </c>
      <c r="B1402" s="76"/>
      <c r="C1402" s="45">
        <v>22500</v>
      </c>
      <c r="D1402" s="45">
        <v>22500</v>
      </c>
      <c r="E1402" s="45">
        <v>22500</v>
      </c>
      <c r="F1402" s="45">
        <v>100</v>
      </c>
      <c r="G1402" s="45">
        <v>100</v>
      </c>
      <c r="H1402" s="45">
        <v>100</v>
      </c>
    </row>
    <row r="1403" spans="1:8" x14ac:dyDescent="0.2">
      <c r="A1403" s="83" t="s">
        <v>155</v>
      </c>
      <c r="B1403" s="76"/>
      <c r="C1403" s="46">
        <v>22500</v>
      </c>
      <c r="D1403" s="46">
        <v>22500</v>
      </c>
      <c r="E1403" s="46">
        <v>22500</v>
      </c>
      <c r="F1403" s="46">
        <v>100</v>
      </c>
      <c r="G1403" s="46">
        <v>100</v>
      </c>
      <c r="H1403" s="46">
        <v>100</v>
      </c>
    </row>
    <row r="1404" spans="1:8" x14ac:dyDescent="0.2">
      <c r="A1404" s="84" t="s">
        <v>158</v>
      </c>
      <c r="B1404" s="76"/>
      <c r="C1404" s="47">
        <v>22500</v>
      </c>
      <c r="D1404" s="47">
        <v>22500</v>
      </c>
      <c r="E1404" s="47">
        <v>22500</v>
      </c>
      <c r="F1404" s="47">
        <v>100</v>
      </c>
      <c r="G1404" s="47">
        <v>100</v>
      </c>
      <c r="H1404" s="47">
        <v>100</v>
      </c>
    </row>
    <row r="1405" spans="1:8" x14ac:dyDescent="0.2">
      <c r="A1405" s="85" t="s">
        <v>159</v>
      </c>
      <c r="B1405" s="76"/>
      <c r="C1405" s="48">
        <v>22500</v>
      </c>
      <c r="D1405" s="48">
        <v>22500</v>
      </c>
      <c r="E1405" s="48">
        <v>22500</v>
      </c>
      <c r="F1405" s="48">
        <v>100</v>
      </c>
      <c r="G1405" s="48">
        <v>100</v>
      </c>
      <c r="H1405" s="48">
        <v>100</v>
      </c>
    </row>
    <row r="1406" spans="1:8" x14ac:dyDescent="0.2">
      <c r="A1406" s="86" t="s">
        <v>85</v>
      </c>
      <c r="B1406" s="76"/>
      <c r="C1406" s="49">
        <v>22500</v>
      </c>
      <c r="D1406" s="49">
        <v>22500</v>
      </c>
      <c r="E1406" s="49">
        <v>22500</v>
      </c>
      <c r="F1406" s="49">
        <v>100</v>
      </c>
      <c r="G1406" s="49">
        <v>100</v>
      </c>
      <c r="H1406" s="49">
        <v>100</v>
      </c>
    </row>
    <row r="1407" spans="1:8" x14ac:dyDescent="0.2">
      <c r="A1407" s="87" t="s">
        <v>86</v>
      </c>
      <c r="B1407" s="76"/>
      <c r="C1407" s="50">
        <v>22500</v>
      </c>
      <c r="D1407" s="50">
        <v>22500</v>
      </c>
      <c r="E1407" s="50">
        <v>22500</v>
      </c>
      <c r="F1407" s="50">
        <v>100</v>
      </c>
      <c r="G1407" s="50">
        <v>100</v>
      </c>
      <c r="H1407" s="50">
        <v>100</v>
      </c>
    </row>
    <row r="1408" spans="1:8" x14ac:dyDescent="0.2">
      <c r="A1408" s="88" t="s">
        <v>33</v>
      </c>
      <c r="B1408" s="76"/>
      <c r="C1408" s="40">
        <v>22500</v>
      </c>
      <c r="D1408" s="40">
        <v>22500</v>
      </c>
      <c r="E1408" s="40">
        <v>22500</v>
      </c>
      <c r="F1408" s="40">
        <v>100</v>
      </c>
      <c r="G1408" s="40">
        <v>100</v>
      </c>
      <c r="H1408" s="40">
        <v>100</v>
      </c>
    </row>
    <row r="1409" spans="1:8" x14ac:dyDescent="0.2">
      <c r="A1409" s="88" t="s">
        <v>37</v>
      </c>
      <c r="B1409" s="76"/>
      <c r="C1409" s="40">
        <v>22500</v>
      </c>
      <c r="D1409" s="40">
        <v>22500</v>
      </c>
      <c r="E1409" s="40">
        <v>22500</v>
      </c>
      <c r="F1409" s="40">
        <v>100</v>
      </c>
      <c r="G1409" s="40">
        <v>100</v>
      </c>
      <c r="H1409" s="40">
        <v>100</v>
      </c>
    </row>
    <row r="1410" spans="1:8" x14ac:dyDescent="0.2">
      <c r="A1410" s="82" t="s">
        <v>364</v>
      </c>
      <c r="B1410" s="76"/>
      <c r="C1410" s="45">
        <v>10000</v>
      </c>
      <c r="D1410" s="45">
        <v>10000</v>
      </c>
      <c r="E1410" s="45">
        <v>10000</v>
      </c>
      <c r="F1410" s="45">
        <v>100</v>
      </c>
      <c r="G1410" s="45">
        <v>100</v>
      </c>
      <c r="H1410" s="45">
        <v>100</v>
      </c>
    </row>
    <row r="1411" spans="1:8" x14ac:dyDescent="0.2">
      <c r="A1411" s="83" t="s">
        <v>155</v>
      </c>
      <c r="B1411" s="76"/>
      <c r="C1411" s="46">
        <v>10000</v>
      </c>
      <c r="D1411" s="46">
        <v>10000</v>
      </c>
      <c r="E1411" s="46">
        <v>10000</v>
      </c>
      <c r="F1411" s="46">
        <v>100</v>
      </c>
      <c r="G1411" s="46">
        <v>100</v>
      </c>
      <c r="H1411" s="46">
        <v>100</v>
      </c>
    </row>
    <row r="1412" spans="1:8" x14ac:dyDescent="0.2">
      <c r="A1412" s="84" t="s">
        <v>158</v>
      </c>
      <c r="B1412" s="76"/>
      <c r="C1412" s="47">
        <v>10000</v>
      </c>
      <c r="D1412" s="47">
        <v>10000</v>
      </c>
      <c r="E1412" s="47">
        <v>10000</v>
      </c>
      <c r="F1412" s="47">
        <v>100</v>
      </c>
      <c r="G1412" s="47">
        <v>100</v>
      </c>
      <c r="H1412" s="47">
        <v>100</v>
      </c>
    </row>
    <row r="1413" spans="1:8" x14ac:dyDescent="0.2">
      <c r="A1413" s="85" t="s">
        <v>159</v>
      </c>
      <c r="B1413" s="76"/>
      <c r="C1413" s="48">
        <v>10000</v>
      </c>
      <c r="D1413" s="48">
        <v>10000</v>
      </c>
      <c r="E1413" s="48">
        <v>10000</v>
      </c>
      <c r="F1413" s="48">
        <v>100</v>
      </c>
      <c r="G1413" s="48">
        <v>100</v>
      </c>
      <c r="H1413" s="48">
        <v>100</v>
      </c>
    </row>
    <row r="1414" spans="1:8" x14ac:dyDescent="0.2">
      <c r="A1414" s="86" t="s">
        <v>85</v>
      </c>
      <c r="B1414" s="76"/>
      <c r="C1414" s="49">
        <v>10000</v>
      </c>
      <c r="D1414" s="49">
        <v>10000</v>
      </c>
      <c r="E1414" s="49">
        <v>10000</v>
      </c>
      <c r="F1414" s="49">
        <v>100</v>
      </c>
      <c r="G1414" s="49">
        <v>100</v>
      </c>
      <c r="H1414" s="49">
        <v>100</v>
      </c>
    </row>
    <row r="1415" spans="1:8" x14ac:dyDescent="0.2">
      <c r="A1415" s="87" t="s">
        <v>86</v>
      </c>
      <c r="B1415" s="76"/>
      <c r="C1415" s="50">
        <v>10000</v>
      </c>
      <c r="D1415" s="50">
        <v>10000</v>
      </c>
      <c r="E1415" s="50">
        <v>10000</v>
      </c>
      <c r="F1415" s="50">
        <v>100</v>
      </c>
      <c r="G1415" s="50">
        <v>100</v>
      </c>
      <c r="H1415" s="50">
        <v>100</v>
      </c>
    </row>
    <row r="1416" spans="1:8" x14ac:dyDescent="0.2">
      <c r="A1416" s="88" t="s">
        <v>33</v>
      </c>
      <c r="B1416" s="76"/>
      <c r="C1416" s="40">
        <v>10000</v>
      </c>
      <c r="D1416" s="40">
        <v>10000</v>
      </c>
      <c r="E1416" s="40">
        <v>10000</v>
      </c>
      <c r="F1416" s="40">
        <v>100</v>
      </c>
      <c r="G1416" s="40">
        <v>100</v>
      </c>
      <c r="H1416" s="40">
        <v>100</v>
      </c>
    </row>
    <row r="1417" spans="1:8" x14ac:dyDescent="0.2">
      <c r="A1417" s="88" t="s">
        <v>35</v>
      </c>
      <c r="B1417" s="76"/>
      <c r="C1417" s="40">
        <v>10000</v>
      </c>
      <c r="D1417" s="40">
        <v>10000</v>
      </c>
      <c r="E1417" s="40">
        <v>10000</v>
      </c>
      <c r="F1417" s="40">
        <v>100</v>
      </c>
      <c r="G1417" s="40">
        <v>100</v>
      </c>
      <c r="H1417" s="40">
        <v>100</v>
      </c>
    </row>
    <row r="1418" spans="1:8" x14ac:dyDescent="0.2">
      <c r="A1418" s="82" t="s">
        <v>365</v>
      </c>
      <c r="B1418" s="76"/>
      <c r="C1418" s="45">
        <v>1500</v>
      </c>
      <c r="D1418" s="45">
        <v>1500</v>
      </c>
      <c r="E1418" s="45">
        <v>1500</v>
      </c>
      <c r="F1418" s="45">
        <v>100</v>
      </c>
      <c r="G1418" s="45">
        <v>100</v>
      </c>
      <c r="H1418" s="45">
        <v>100</v>
      </c>
    </row>
    <row r="1419" spans="1:8" x14ac:dyDescent="0.2">
      <c r="A1419" s="83" t="s">
        <v>155</v>
      </c>
      <c r="B1419" s="76"/>
      <c r="C1419" s="46">
        <v>1500</v>
      </c>
      <c r="D1419" s="46">
        <v>1500</v>
      </c>
      <c r="E1419" s="46">
        <v>1500</v>
      </c>
      <c r="F1419" s="46">
        <v>100</v>
      </c>
      <c r="G1419" s="46">
        <v>100</v>
      </c>
      <c r="H1419" s="46">
        <v>100</v>
      </c>
    </row>
    <row r="1420" spans="1:8" x14ac:dyDescent="0.2">
      <c r="A1420" s="84" t="s">
        <v>160</v>
      </c>
      <c r="B1420" s="76"/>
      <c r="C1420" s="47">
        <v>1500</v>
      </c>
      <c r="D1420" s="47">
        <v>1500</v>
      </c>
      <c r="E1420" s="47">
        <v>1500</v>
      </c>
      <c r="F1420" s="47">
        <v>100</v>
      </c>
      <c r="G1420" s="47">
        <v>100</v>
      </c>
      <c r="H1420" s="47">
        <v>100</v>
      </c>
    </row>
    <row r="1421" spans="1:8" x14ac:dyDescent="0.2">
      <c r="A1421" s="85" t="s">
        <v>161</v>
      </c>
      <c r="B1421" s="76"/>
      <c r="C1421" s="48">
        <v>1500</v>
      </c>
      <c r="D1421" s="48">
        <v>1500</v>
      </c>
      <c r="E1421" s="48">
        <v>1500</v>
      </c>
      <c r="F1421" s="48">
        <v>100</v>
      </c>
      <c r="G1421" s="48">
        <v>100</v>
      </c>
      <c r="H1421" s="48">
        <v>100</v>
      </c>
    </row>
    <row r="1422" spans="1:8" x14ac:dyDescent="0.2">
      <c r="A1422" s="86" t="s">
        <v>85</v>
      </c>
      <c r="B1422" s="76"/>
      <c r="C1422" s="49">
        <v>1500</v>
      </c>
      <c r="D1422" s="49">
        <v>1500</v>
      </c>
      <c r="E1422" s="49">
        <v>1500</v>
      </c>
      <c r="F1422" s="49">
        <v>100</v>
      </c>
      <c r="G1422" s="49">
        <v>100</v>
      </c>
      <c r="H1422" s="49">
        <v>100</v>
      </c>
    </row>
    <row r="1423" spans="1:8" x14ac:dyDescent="0.2">
      <c r="A1423" s="87" t="s">
        <v>86</v>
      </c>
      <c r="B1423" s="76"/>
      <c r="C1423" s="50">
        <v>1500</v>
      </c>
      <c r="D1423" s="50">
        <v>1500</v>
      </c>
      <c r="E1423" s="50">
        <v>1500</v>
      </c>
      <c r="F1423" s="50">
        <v>100</v>
      </c>
      <c r="G1423" s="50">
        <v>100</v>
      </c>
      <c r="H1423" s="50">
        <v>100</v>
      </c>
    </row>
    <row r="1424" spans="1:8" x14ac:dyDescent="0.2">
      <c r="A1424" s="88" t="s">
        <v>33</v>
      </c>
      <c r="B1424" s="76"/>
      <c r="C1424" s="40">
        <v>1500</v>
      </c>
      <c r="D1424" s="40">
        <v>1500</v>
      </c>
      <c r="E1424" s="40">
        <v>1500</v>
      </c>
      <c r="F1424" s="40">
        <v>100</v>
      </c>
      <c r="G1424" s="40">
        <v>100</v>
      </c>
      <c r="H1424" s="40">
        <v>100</v>
      </c>
    </row>
    <row r="1425" spans="1:8" x14ac:dyDescent="0.2">
      <c r="A1425" s="88" t="s">
        <v>40</v>
      </c>
      <c r="B1425" s="76"/>
      <c r="C1425" s="40">
        <v>1500</v>
      </c>
      <c r="D1425" s="40">
        <v>1500</v>
      </c>
      <c r="E1425" s="40">
        <v>1500</v>
      </c>
      <c r="F1425" s="40">
        <v>100</v>
      </c>
      <c r="G1425" s="40">
        <v>100</v>
      </c>
      <c r="H1425" s="40">
        <v>100</v>
      </c>
    </row>
    <row r="1426" spans="1:8" x14ac:dyDescent="0.2">
      <c r="A1426" s="82" t="s">
        <v>366</v>
      </c>
      <c r="B1426" s="76"/>
      <c r="C1426" s="45">
        <v>13200</v>
      </c>
      <c r="D1426" s="45">
        <v>13200</v>
      </c>
      <c r="E1426" s="45">
        <v>13200</v>
      </c>
      <c r="F1426" s="45">
        <v>100</v>
      </c>
      <c r="G1426" s="45">
        <v>100</v>
      </c>
      <c r="H1426" s="45">
        <v>100</v>
      </c>
    </row>
    <row r="1427" spans="1:8" x14ac:dyDescent="0.2">
      <c r="A1427" s="83" t="s">
        <v>155</v>
      </c>
      <c r="B1427" s="76"/>
      <c r="C1427" s="46">
        <v>13200</v>
      </c>
      <c r="D1427" s="46">
        <v>13200</v>
      </c>
      <c r="E1427" s="46">
        <v>13200</v>
      </c>
      <c r="F1427" s="46">
        <v>100</v>
      </c>
      <c r="G1427" s="46">
        <v>100</v>
      </c>
      <c r="H1427" s="46">
        <v>100</v>
      </c>
    </row>
    <row r="1428" spans="1:8" x14ac:dyDescent="0.2">
      <c r="A1428" s="84" t="s">
        <v>162</v>
      </c>
      <c r="B1428" s="76"/>
      <c r="C1428" s="47">
        <v>13200</v>
      </c>
      <c r="D1428" s="47">
        <v>13200</v>
      </c>
      <c r="E1428" s="47">
        <v>13200</v>
      </c>
      <c r="F1428" s="47">
        <v>100</v>
      </c>
      <c r="G1428" s="47">
        <v>100</v>
      </c>
      <c r="H1428" s="47">
        <v>100</v>
      </c>
    </row>
    <row r="1429" spans="1:8" x14ac:dyDescent="0.2">
      <c r="A1429" s="85" t="s">
        <v>163</v>
      </c>
      <c r="B1429" s="76"/>
      <c r="C1429" s="48">
        <v>13200</v>
      </c>
      <c r="D1429" s="48">
        <v>13200</v>
      </c>
      <c r="E1429" s="48">
        <v>13200</v>
      </c>
      <c r="F1429" s="48">
        <v>100</v>
      </c>
      <c r="G1429" s="48">
        <v>100</v>
      </c>
      <c r="H1429" s="48">
        <v>100</v>
      </c>
    </row>
    <row r="1430" spans="1:8" x14ac:dyDescent="0.2">
      <c r="A1430" s="86" t="s">
        <v>85</v>
      </c>
      <c r="B1430" s="76"/>
      <c r="C1430" s="49">
        <v>13200</v>
      </c>
      <c r="D1430" s="49">
        <v>13200</v>
      </c>
      <c r="E1430" s="49">
        <v>13200</v>
      </c>
      <c r="F1430" s="49">
        <v>100</v>
      </c>
      <c r="G1430" s="49">
        <v>100</v>
      </c>
      <c r="H1430" s="49">
        <v>100</v>
      </c>
    </row>
    <row r="1431" spans="1:8" x14ac:dyDescent="0.2">
      <c r="A1431" s="87" t="s">
        <v>86</v>
      </c>
      <c r="B1431" s="76"/>
      <c r="C1431" s="50">
        <v>13200</v>
      </c>
      <c r="D1431" s="50">
        <v>13200</v>
      </c>
      <c r="E1431" s="50">
        <v>13200</v>
      </c>
      <c r="F1431" s="50">
        <v>100</v>
      </c>
      <c r="G1431" s="50">
        <v>100</v>
      </c>
      <c r="H1431" s="50">
        <v>100</v>
      </c>
    </row>
    <row r="1432" spans="1:8" x14ac:dyDescent="0.2">
      <c r="A1432" s="88" t="s">
        <v>33</v>
      </c>
      <c r="B1432" s="76"/>
      <c r="C1432" s="40">
        <v>13200</v>
      </c>
      <c r="D1432" s="40">
        <v>13200</v>
      </c>
      <c r="E1432" s="40">
        <v>13200</v>
      </c>
      <c r="F1432" s="40">
        <v>100</v>
      </c>
      <c r="G1432" s="40">
        <v>100</v>
      </c>
      <c r="H1432" s="40">
        <v>100</v>
      </c>
    </row>
    <row r="1433" spans="1:8" x14ac:dyDescent="0.2">
      <c r="A1433" s="88" t="s">
        <v>40</v>
      </c>
      <c r="B1433" s="76"/>
      <c r="C1433" s="40">
        <v>13200</v>
      </c>
      <c r="D1433" s="40">
        <v>13200</v>
      </c>
      <c r="E1433" s="40">
        <v>13200</v>
      </c>
      <c r="F1433" s="40">
        <v>100</v>
      </c>
      <c r="G1433" s="40">
        <v>100</v>
      </c>
      <c r="H1433" s="40">
        <v>100</v>
      </c>
    </row>
    <row r="1434" spans="1:8" x14ac:dyDescent="0.2">
      <c r="A1434" s="82" t="s">
        <v>367</v>
      </c>
      <c r="B1434" s="76"/>
      <c r="C1434" s="45">
        <v>40000</v>
      </c>
      <c r="D1434" s="45">
        <v>0</v>
      </c>
      <c r="E1434" s="45">
        <v>0</v>
      </c>
      <c r="F1434" s="45">
        <v>0</v>
      </c>
      <c r="G1434" s="45">
        <v>0</v>
      </c>
      <c r="H1434" s="45">
        <v>0</v>
      </c>
    </row>
    <row r="1435" spans="1:8" x14ac:dyDescent="0.2">
      <c r="A1435" s="83" t="s">
        <v>155</v>
      </c>
      <c r="B1435" s="76"/>
      <c r="C1435" s="46">
        <v>40000</v>
      </c>
      <c r="D1435" s="46">
        <v>0</v>
      </c>
      <c r="E1435" s="46">
        <v>0</v>
      </c>
      <c r="F1435" s="46">
        <v>0</v>
      </c>
      <c r="G1435" s="46">
        <v>0</v>
      </c>
      <c r="H1435" s="46">
        <v>0</v>
      </c>
    </row>
    <row r="1436" spans="1:8" x14ac:dyDescent="0.2">
      <c r="A1436" s="84" t="s">
        <v>158</v>
      </c>
      <c r="B1436" s="76"/>
      <c r="C1436" s="47">
        <v>40000</v>
      </c>
      <c r="D1436" s="47">
        <v>0</v>
      </c>
      <c r="E1436" s="47">
        <v>0</v>
      </c>
      <c r="F1436" s="47">
        <v>0</v>
      </c>
      <c r="G1436" s="47">
        <v>0</v>
      </c>
      <c r="H1436" s="47">
        <v>0</v>
      </c>
    </row>
    <row r="1437" spans="1:8" x14ac:dyDescent="0.2">
      <c r="A1437" s="85" t="s">
        <v>159</v>
      </c>
      <c r="B1437" s="76"/>
      <c r="C1437" s="48">
        <v>40000</v>
      </c>
      <c r="D1437" s="48">
        <v>0</v>
      </c>
      <c r="E1437" s="48">
        <v>0</v>
      </c>
      <c r="F1437" s="48">
        <v>0</v>
      </c>
      <c r="G1437" s="48">
        <v>0</v>
      </c>
      <c r="H1437" s="48">
        <v>0</v>
      </c>
    </row>
    <row r="1438" spans="1:8" x14ac:dyDescent="0.2">
      <c r="A1438" s="86" t="s">
        <v>85</v>
      </c>
      <c r="B1438" s="76"/>
      <c r="C1438" s="49">
        <v>5000</v>
      </c>
      <c r="D1438" s="49">
        <v>0</v>
      </c>
      <c r="E1438" s="49">
        <v>0</v>
      </c>
      <c r="F1438" s="49">
        <v>0</v>
      </c>
      <c r="G1438" s="49">
        <v>0</v>
      </c>
      <c r="H1438" s="49">
        <v>0</v>
      </c>
    </row>
    <row r="1439" spans="1:8" x14ac:dyDescent="0.2">
      <c r="A1439" s="87" t="s">
        <v>86</v>
      </c>
      <c r="B1439" s="76"/>
      <c r="C1439" s="50">
        <v>5000</v>
      </c>
      <c r="D1439" s="50">
        <v>0</v>
      </c>
      <c r="E1439" s="50">
        <v>0</v>
      </c>
      <c r="F1439" s="50">
        <v>0</v>
      </c>
      <c r="G1439" s="50">
        <v>0</v>
      </c>
      <c r="H1439" s="50">
        <v>0</v>
      </c>
    </row>
    <row r="1440" spans="1:8" x14ac:dyDescent="0.2">
      <c r="A1440" s="88" t="s">
        <v>33</v>
      </c>
      <c r="B1440" s="76"/>
      <c r="C1440" s="40">
        <v>5000</v>
      </c>
      <c r="D1440" s="40">
        <v>0</v>
      </c>
      <c r="E1440" s="40">
        <v>0</v>
      </c>
      <c r="F1440" s="40">
        <v>0</v>
      </c>
      <c r="G1440" s="40">
        <v>0</v>
      </c>
      <c r="H1440" s="40">
        <v>0</v>
      </c>
    </row>
    <row r="1441" spans="1:8" x14ac:dyDescent="0.2">
      <c r="A1441" s="88" t="s">
        <v>35</v>
      </c>
      <c r="B1441" s="76"/>
      <c r="C1441" s="40">
        <v>5000</v>
      </c>
      <c r="D1441" s="40">
        <v>0</v>
      </c>
      <c r="E1441" s="40">
        <v>0</v>
      </c>
      <c r="F1441" s="40">
        <v>0</v>
      </c>
      <c r="G1441" s="40">
        <v>0</v>
      </c>
      <c r="H1441" s="40">
        <v>0</v>
      </c>
    </row>
    <row r="1442" spans="1:8" x14ac:dyDescent="0.2">
      <c r="A1442" s="86" t="s">
        <v>93</v>
      </c>
      <c r="B1442" s="76"/>
      <c r="C1442" s="49">
        <v>35000</v>
      </c>
      <c r="D1442" s="49">
        <v>0</v>
      </c>
      <c r="E1442" s="49">
        <v>0</v>
      </c>
      <c r="F1442" s="49">
        <v>0</v>
      </c>
      <c r="G1442" s="49">
        <v>0</v>
      </c>
      <c r="H1442" s="49">
        <v>0</v>
      </c>
    </row>
    <row r="1443" spans="1:8" x14ac:dyDescent="0.2">
      <c r="A1443" s="87" t="s">
        <v>95</v>
      </c>
      <c r="B1443" s="76"/>
      <c r="C1443" s="50">
        <v>35000</v>
      </c>
      <c r="D1443" s="50">
        <v>0</v>
      </c>
      <c r="E1443" s="50">
        <v>0</v>
      </c>
      <c r="F1443" s="50">
        <v>0</v>
      </c>
      <c r="G1443" s="50">
        <v>0</v>
      </c>
      <c r="H1443" s="50">
        <v>0</v>
      </c>
    </row>
    <row r="1444" spans="1:8" x14ac:dyDescent="0.2">
      <c r="A1444" s="88" t="s">
        <v>41</v>
      </c>
      <c r="B1444" s="76"/>
      <c r="C1444" s="40">
        <v>35000</v>
      </c>
      <c r="D1444" s="40">
        <v>0</v>
      </c>
      <c r="E1444" s="40">
        <v>0</v>
      </c>
      <c r="F1444" s="40">
        <v>0</v>
      </c>
      <c r="G1444" s="40">
        <v>0</v>
      </c>
      <c r="H1444" s="40">
        <v>0</v>
      </c>
    </row>
    <row r="1445" spans="1:8" x14ac:dyDescent="0.2">
      <c r="A1445" s="88" t="s">
        <v>43</v>
      </c>
      <c r="B1445" s="76"/>
      <c r="C1445" s="40">
        <v>35000</v>
      </c>
      <c r="D1445" s="40">
        <v>0</v>
      </c>
      <c r="E1445" s="40">
        <v>0</v>
      </c>
      <c r="F1445" s="40">
        <v>0</v>
      </c>
      <c r="G1445" s="40">
        <v>0</v>
      </c>
      <c r="H1445" s="40">
        <v>0</v>
      </c>
    </row>
    <row r="1446" spans="1:8" x14ac:dyDescent="0.2">
      <c r="A1446" s="89" t="s">
        <v>368</v>
      </c>
      <c r="B1446" s="76"/>
      <c r="C1446" s="51">
        <v>130530</v>
      </c>
      <c r="D1446" s="51">
        <v>130530</v>
      </c>
      <c r="E1446" s="51">
        <v>130530</v>
      </c>
      <c r="F1446" s="51">
        <v>100</v>
      </c>
      <c r="G1446" s="51">
        <v>100</v>
      </c>
      <c r="H1446" s="51">
        <v>100</v>
      </c>
    </row>
    <row r="1447" spans="1:8" x14ac:dyDescent="0.2">
      <c r="A1447" s="80" t="s">
        <v>195</v>
      </c>
      <c r="B1447" s="76"/>
      <c r="C1447" s="43">
        <v>130530</v>
      </c>
      <c r="D1447" s="43">
        <v>130530</v>
      </c>
      <c r="E1447" s="43">
        <v>130530</v>
      </c>
      <c r="F1447" s="43">
        <v>100</v>
      </c>
      <c r="G1447" s="43">
        <v>100</v>
      </c>
      <c r="H1447" s="43">
        <v>100</v>
      </c>
    </row>
    <row r="1448" spans="1:8" x14ac:dyDescent="0.2">
      <c r="A1448" s="81" t="s">
        <v>360</v>
      </c>
      <c r="B1448" s="76"/>
      <c r="C1448" s="44">
        <v>130530</v>
      </c>
      <c r="D1448" s="44">
        <v>130530</v>
      </c>
      <c r="E1448" s="44">
        <v>130530</v>
      </c>
      <c r="F1448" s="44">
        <v>100</v>
      </c>
      <c r="G1448" s="44">
        <v>100</v>
      </c>
      <c r="H1448" s="44">
        <v>100</v>
      </c>
    </row>
    <row r="1449" spans="1:8" x14ac:dyDescent="0.2">
      <c r="A1449" s="82" t="s">
        <v>369</v>
      </c>
      <c r="B1449" s="76"/>
      <c r="C1449" s="45">
        <v>130530</v>
      </c>
      <c r="D1449" s="45">
        <v>130530</v>
      </c>
      <c r="E1449" s="45">
        <v>130530</v>
      </c>
      <c r="F1449" s="45">
        <v>100</v>
      </c>
      <c r="G1449" s="45">
        <v>100</v>
      </c>
      <c r="H1449" s="45">
        <v>100</v>
      </c>
    </row>
    <row r="1450" spans="1:8" x14ac:dyDescent="0.2">
      <c r="A1450" s="83" t="s">
        <v>155</v>
      </c>
      <c r="B1450" s="76"/>
      <c r="C1450" s="46">
        <v>130530</v>
      </c>
      <c r="D1450" s="46">
        <v>130530</v>
      </c>
      <c r="E1450" s="46">
        <v>130530</v>
      </c>
      <c r="F1450" s="46">
        <v>100</v>
      </c>
      <c r="G1450" s="46">
        <v>100</v>
      </c>
      <c r="H1450" s="46">
        <v>100</v>
      </c>
    </row>
    <row r="1451" spans="1:8" x14ac:dyDescent="0.2">
      <c r="A1451" s="84" t="s">
        <v>158</v>
      </c>
      <c r="B1451" s="76"/>
      <c r="C1451" s="47">
        <v>130530</v>
      </c>
      <c r="D1451" s="47">
        <v>130530</v>
      </c>
      <c r="E1451" s="47">
        <v>130530</v>
      </c>
      <c r="F1451" s="47">
        <v>100</v>
      </c>
      <c r="G1451" s="47">
        <v>100</v>
      </c>
      <c r="H1451" s="47">
        <v>100</v>
      </c>
    </row>
    <row r="1452" spans="1:8" x14ac:dyDescent="0.2">
      <c r="A1452" s="85" t="s">
        <v>159</v>
      </c>
      <c r="B1452" s="76"/>
      <c r="C1452" s="48">
        <v>130530</v>
      </c>
      <c r="D1452" s="48">
        <v>130530</v>
      </c>
      <c r="E1452" s="48">
        <v>130530</v>
      </c>
      <c r="F1452" s="48">
        <v>100</v>
      </c>
      <c r="G1452" s="48">
        <v>100</v>
      </c>
      <c r="H1452" s="48">
        <v>100</v>
      </c>
    </row>
    <row r="1453" spans="1:8" x14ac:dyDescent="0.2">
      <c r="A1453" s="86" t="s">
        <v>85</v>
      </c>
      <c r="B1453" s="76"/>
      <c r="C1453" s="49">
        <v>109430</v>
      </c>
      <c r="D1453" s="49">
        <v>109430</v>
      </c>
      <c r="E1453" s="49">
        <v>109430</v>
      </c>
      <c r="F1453" s="49">
        <v>100</v>
      </c>
      <c r="G1453" s="49">
        <v>100</v>
      </c>
      <c r="H1453" s="49">
        <v>100</v>
      </c>
    </row>
    <row r="1454" spans="1:8" x14ac:dyDescent="0.2">
      <c r="A1454" s="87" t="s">
        <v>86</v>
      </c>
      <c r="B1454" s="76"/>
      <c r="C1454" s="50">
        <v>109430</v>
      </c>
      <c r="D1454" s="50">
        <v>109430</v>
      </c>
      <c r="E1454" s="50">
        <v>109430</v>
      </c>
      <c r="F1454" s="50">
        <v>100</v>
      </c>
      <c r="G1454" s="50">
        <v>100</v>
      </c>
      <c r="H1454" s="50">
        <v>100</v>
      </c>
    </row>
    <row r="1455" spans="1:8" x14ac:dyDescent="0.2">
      <c r="A1455" s="88" t="s">
        <v>33</v>
      </c>
      <c r="B1455" s="76"/>
      <c r="C1455" s="40">
        <v>102790</v>
      </c>
      <c r="D1455" s="40">
        <v>102790</v>
      </c>
      <c r="E1455" s="40">
        <v>102790</v>
      </c>
      <c r="F1455" s="40">
        <v>100</v>
      </c>
      <c r="G1455" s="40">
        <v>100</v>
      </c>
      <c r="H1455" s="40">
        <v>100</v>
      </c>
    </row>
    <row r="1456" spans="1:8" x14ac:dyDescent="0.2">
      <c r="A1456" s="88" t="s">
        <v>34</v>
      </c>
      <c r="B1456" s="76"/>
      <c r="C1456" s="40">
        <v>87200</v>
      </c>
      <c r="D1456" s="40">
        <v>87200</v>
      </c>
      <c r="E1456" s="40">
        <v>87200</v>
      </c>
      <c r="F1456" s="40">
        <v>100</v>
      </c>
      <c r="G1456" s="40">
        <v>100</v>
      </c>
      <c r="H1456" s="40">
        <v>100</v>
      </c>
    </row>
    <row r="1457" spans="1:8" x14ac:dyDescent="0.2">
      <c r="A1457" s="88" t="s">
        <v>35</v>
      </c>
      <c r="B1457" s="76"/>
      <c r="C1457" s="40">
        <v>14990</v>
      </c>
      <c r="D1457" s="40">
        <v>14990</v>
      </c>
      <c r="E1457" s="40">
        <v>14990</v>
      </c>
      <c r="F1457" s="40">
        <v>100</v>
      </c>
      <c r="G1457" s="40">
        <v>100</v>
      </c>
      <c r="H1457" s="40">
        <v>100</v>
      </c>
    </row>
    <row r="1458" spans="1:8" x14ac:dyDescent="0.2">
      <c r="A1458" s="88" t="s">
        <v>36</v>
      </c>
      <c r="B1458" s="76"/>
      <c r="C1458" s="40">
        <v>600</v>
      </c>
      <c r="D1458" s="40">
        <v>600</v>
      </c>
      <c r="E1458" s="40">
        <v>600</v>
      </c>
      <c r="F1458" s="40">
        <v>100</v>
      </c>
      <c r="G1458" s="40">
        <v>100</v>
      </c>
      <c r="H1458" s="40">
        <v>100</v>
      </c>
    </row>
    <row r="1459" spans="1:8" x14ac:dyDescent="0.2">
      <c r="A1459" s="88" t="s">
        <v>41</v>
      </c>
      <c r="B1459" s="76"/>
      <c r="C1459" s="40">
        <v>6640</v>
      </c>
      <c r="D1459" s="40">
        <v>6640</v>
      </c>
      <c r="E1459" s="40">
        <v>6640</v>
      </c>
      <c r="F1459" s="40">
        <v>100</v>
      </c>
      <c r="G1459" s="40">
        <v>100</v>
      </c>
      <c r="H1459" s="40">
        <v>100</v>
      </c>
    </row>
    <row r="1460" spans="1:8" x14ac:dyDescent="0.2">
      <c r="A1460" s="88" t="s">
        <v>43</v>
      </c>
      <c r="B1460" s="76"/>
      <c r="C1460" s="40">
        <v>6640</v>
      </c>
      <c r="D1460" s="40">
        <v>6640</v>
      </c>
      <c r="E1460" s="40">
        <v>6640</v>
      </c>
      <c r="F1460" s="40">
        <v>100</v>
      </c>
      <c r="G1460" s="40">
        <v>100</v>
      </c>
      <c r="H1460" s="40">
        <v>100</v>
      </c>
    </row>
    <row r="1461" spans="1:8" x14ac:dyDescent="0.2">
      <c r="A1461" s="86" t="s">
        <v>89</v>
      </c>
      <c r="B1461" s="76"/>
      <c r="C1461" s="49">
        <v>3100</v>
      </c>
      <c r="D1461" s="49">
        <v>3100</v>
      </c>
      <c r="E1461" s="49">
        <v>3100</v>
      </c>
      <c r="F1461" s="49">
        <v>100</v>
      </c>
      <c r="G1461" s="49">
        <v>100</v>
      </c>
      <c r="H1461" s="49">
        <v>100</v>
      </c>
    </row>
    <row r="1462" spans="1:8" x14ac:dyDescent="0.2">
      <c r="A1462" s="87" t="s">
        <v>90</v>
      </c>
      <c r="B1462" s="76"/>
      <c r="C1462" s="50">
        <v>3100</v>
      </c>
      <c r="D1462" s="50">
        <v>3100</v>
      </c>
      <c r="E1462" s="50">
        <v>3100</v>
      </c>
      <c r="F1462" s="50">
        <v>100</v>
      </c>
      <c r="G1462" s="50">
        <v>100</v>
      </c>
      <c r="H1462" s="50">
        <v>100</v>
      </c>
    </row>
    <row r="1463" spans="1:8" x14ac:dyDescent="0.2">
      <c r="A1463" s="88" t="s">
        <v>33</v>
      </c>
      <c r="B1463" s="76"/>
      <c r="C1463" s="40">
        <v>3100</v>
      </c>
      <c r="D1463" s="40">
        <v>3100</v>
      </c>
      <c r="E1463" s="40">
        <v>3100</v>
      </c>
      <c r="F1463" s="40">
        <v>100</v>
      </c>
      <c r="G1463" s="40">
        <v>100</v>
      </c>
      <c r="H1463" s="40">
        <v>100</v>
      </c>
    </row>
    <row r="1464" spans="1:8" x14ac:dyDescent="0.2">
      <c r="A1464" s="88" t="s">
        <v>35</v>
      </c>
      <c r="B1464" s="76"/>
      <c r="C1464" s="40">
        <v>3100</v>
      </c>
      <c r="D1464" s="40">
        <v>3100</v>
      </c>
      <c r="E1464" s="40">
        <v>3100</v>
      </c>
      <c r="F1464" s="40">
        <v>100</v>
      </c>
      <c r="G1464" s="40">
        <v>100</v>
      </c>
      <c r="H1464" s="40">
        <v>100</v>
      </c>
    </row>
    <row r="1465" spans="1:8" x14ac:dyDescent="0.2">
      <c r="A1465" s="86" t="s">
        <v>93</v>
      </c>
      <c r="B1465" s="76"/>
      <c r="C1465" s="49">
        <v>18000</v>
      </c>
      <c r="D1465" s="49">
        <v>18000</v>
      </c>
      <c r="E1465" s="49">
        <v>18000</v>
      </c>
      <c r="F1465" s="49">
        <v>100</v>
      </c>
      <c r="G1465" s="49">
        <v>100</v>
      </c>
      <c r="H1465" s="49">
        <v>100</v>
      </c>
    </row>
    <row r="1466" spans="1:8" x14ac:dyDescent="0.2">
      <c r="A1466" s="87" t="s">
        <v>95</v>
      </c>
      <c r="B1466" s="76"/>
      <c r="C1466" s="50">
        <v>18000</v>
      </c>
      <c r="D1466" s="50">
        <v>18000</v>
      </c>
      <c r="E1466" s="50">
        <v>18000</v>
      </c>
      <c r="F1466" s="50">
        <v>100</v>
      </c>
      <c r="G1466" s="50">
        <v>100</v>
      </c>
      <c r="H1466" s="50">
        <v>100</v>
      </c>
    </row>
    <row r="1467" spans="1:8" x14ac:dyDescent="0.2">
      <c r="A1467" s="88" t="s">
        <v>41</v>
      </c>
      <c r="B1467" s="76"/>
      <c r="C1467" s="40">
        <v>18000</v>
      </c>
      <c r="D1467" s="40">
        <v>18000</v>
      </c>
      <c r="E1467" s="40">
        <v>18000</v>
      </c>
      <c r="F1467" s="40">
        <v>100</v>
      </c>
      <c r="G1467" s="40">
        <v>100</v>
      </c>
      <c r="H1467" s="40">
        <v>100</v>
      </c>
    </row>
    <row r="1468" spans="1:8" x14ac:dyDescent="0.2">
      <c r="A1468" s="88" t="s">
        <v>43</v>
      </c>
      <c r="B1468" s="76"/>
      <c r="C1468" s="40">
        <v>18000</v>
      </c>
      <c r="D1468" s="40">
        <v>18000</v>
      </c>
      <c r="E1468" s="40">
        <v>18000</v>
      </c>
      <c r="F1468" s="40">
        <v>100</v>
      </c>
      <c r="G1468" s="40">
        <v>100</v>
      </c>
      <c r="H1468" s="40">
        <v>100</v>
      </c>
    </row>
    <row r="1469" spans="1:8" x14ac:dyDescent="0.2">
      <c r="A1469" s="79" t="s">
        <v>370</v>
      </c>
      <c r="B1469" s="76"/>
      <c r="C1469" s="42">
        <v>310000</v>
      </c>
      <c r="D1469" s="42">
        <v>267000</v>
      </c>
      <c r="E1469" s="42">
        <v>256000</v>
      </c>
      <c r="F1469" s="42">
        <v>86.129032258064512</v>
      </c>
      <c r="G1469" s="42">
        <v>95.880149812734089</v>
      </c>
      <c r="H1469" s="42">
        <v>82.58064516129032</v>
      </c>
    </row>
    <row r="1470" spans="1:8" x14ac:dyDescent="0.2">
      <c r="A1470" s="80" t="s">
        <v>195</v>
      </c>
      <c r="B1470" s="76"/>
      <c r="C1470" s="43">
        <v>310000</v>
      </c>
      <c r="D1470" s="43">
        <v>267000</v>
      </c>
      <c r="E1470" s="43">
        <v>256000</v>
      </c>
      <c r="F1470" s="43">
        <v>86.129032258064512</v>
      </c>
      <c r="G1470" s="43">
        <v>95.880149812734089</v>
      </c>
      <c r="H1470" s="43">
        <v>82.58064516129032</v>
      </c>
    </row>
    <row r="1471" spans="1:8" x14ac:dyDescent="0.2">
      <c r="A1471" s="81" t="s">
        <v>371</v>
      </c>
      <c r="B1471" s="76"/>
      <c r="C1471" s="44">
        <v>175000</v>
      </c>
      <c r="D1471" s="44">
        <v>174000</v>
      </c>
      <c r="E1471" s="44">
        <v>174000</v>
      </c>
      <c r="F1471" s="44">
        <v>99.428571428571431</v>
      </c>
      <c r="G1471" s="44">
        <v>100</v>
      </c>
      <c r="H1471" s="44">
        <v>99.428571428571431</v>
      </c>
    </row>
    <row r="1472" spans="1:8" x14ac:dyDescent="0.2">
      <c r="A1472" s="82" t="s">
        <v>372</v>
      </c>
      <c r="B1472" s="76"/>
      <c r="C1472" s="45">
        <v>130000</v>
      </c>
      <c r="D1472" s="45">
        <v>130000</v>
      </c>
      <c r="E1472" s="45">
        <v>130000</v>
      </c>
      <c r="F1472" s="45">
        <v>100</v>
      </c>
      <c r="G1472" s="45">
        <v>100</v>
      </c>
      <c r="H1472" s="45">
        <v>100</v>
      </c>
    </row>
    <row r="1473" spans="1:8" x14ac:dyDescent="0.2">
      <c r="A1473" s="83" t="s">
        <v>155</v>
      </c>
      <c r="B1473" s="76"/>
      <c r="C1473" s="46">
        <v>130000</v>
      </c>
      <c r="D1473" s="46">
        <v>130000</v>
      </c>
      <c r="E1473" s="46">
        <v>130000</v>
      </c>
      <c r="F1473" s="46">
        <v>100</v>
      </c>
      <c r="G1473" s="46">
        <v>100</v>
      </c>
      <c r="H1473" s="46">
        <v>100</v>
      </c>
    </row>
    <row r="1474" spans="1:8" x14ac:dyDescent="0.2">
      <c r="A1474" s="84" t="s">
        <v>156</v>
      </c>
      <c r="B1474" s="76"/>
      <c r="C1474" s="47">
        <v>130000</v>
      </c>
      <c r="D1474" s="47">
        <v>130000</v>
      </c>
      <c r="E1474" s="47">
        <v>130000</v>
      </c>
      <c r="F1474" s="47">
        <v>100</v>
      </c>
      <c r="G1474" s="47">
        <v>100</v>
      </c>
      <c r="H1474" s="47">
        <v>100</v>
      </c>
    </row>
    <row r="1475" spans="1:8" x14ac:dyDescent="0.2">
      <c r="A1475" s="85" t="s">
        <v>157</v>
      </c>
      <c r="B1475" s="76"/>
      <c r="C1475" s="48">
        <v>130000</v>
      </c>
      <c r="D1475" s="48">
        <v>130000</v>
      </c>
      <c r="E1475" s="48">
        <v>130000</v>
      </c>
      <c r="F1475" s="48">
        <v>100</v>
      </c>
      <c r="G1475" s="48">
        <v>100</v>
      </c>
      <c r="H1475" s="48">
        <v>100</v>
      </c>
    </row>
    <row r="1476" spans="1:8" x14ac:dyDescent="0.2">
      <c r="A1476" s="86" t="s">
        <v>93</v>
      </c>
      <c r="B1476" s="76"/>
      <c r="C1476" s="49">
        <v>130000</v>
      </c>
      <c r="D1476" s="49">
        <v>130000</v>
      </c>
      <c r="E1476" s="49">
        <v>130000</v>
      </c>
      <c r="F1476" s="49">
        <v>100</v>
      </c>
      <c r="G1476" s="49">
        <v>100</v>
      </c>
      <c r="H1476" s="49">
        <v>100</v>
      </c>
    </row>
    <row r="1477" spans="1:8" x14ac:dyDescent="0.2">
      <c r="A1477" s="87" t="s">
        <v>95</v>
      </c>
      <c r="B1477" s="76"/>
      <c r="C1477" s="50">
        <v>130000</v>
      </c>
      <c r="D1477" s="50">
        <v>130000</v>
      </c>
      <c r="E1477" s="50">
        <v>130000</v>
      </c>
      <c r="F1477" s="50">
        <v>100</v>
      </c>
      <c r="G1477" s="50">
        <v>100</v>
      </c>
      <c r="H1477" s="50">
        <v>100</v>
      </c>
    </row>
    <row r="1478" spans="1:8" x14ac:dyDescent="0.2">
      <c r="A1478" s="88" t="s">
        <v>33</v>
      </c>
      <c r="B1478" s="76"/>
      <c r="C1478" s="40">
        <v>130000</v>
      </c>
      <c r="D1478" s="40">
        <v>130000</v>
      </c>
      <c r="E1478" s="40">
        <v>130000</v>
      </c>
      <c r="F1478" s="40">
        <v>100</v>
      </c>
      <c r="G1478" s="40">
        <v>100</v>
      </c>
      <c r="H1478" s="40">
        <v>100</v>
      </c>
    </row>
    <row r="1479" spans="1:8" x14ac:dyDescent="0.2">
      <c r="A1479" s="88" t="s">
        <v>40</v>
      </c>
      <c r="B1479" s="76"/>
      <c r="C1479" s="40">
        <v>130000</v>
      </c>
      <c r="D1479" s="40">
        <v>130000</v>
      </c>
      <c r="E1479" s="40">
        <v>130000</v>
      </c>
      <c r="F1479" s="40">
        <v>100</v>
      </c>
      <c r="G1479" s="40">
        <v>100</v>
      </c>
      <c r="H1479" s="40">
        <v>100</v>
      </c>
    </row>
    <row r="1480" spans="1:8" x14ac:dyDescent="0.2">
      <c r="A1480" s="82" t="s">
        <v>373</v>
      </c>
      <c r="B1480" s="76"/>
      <c r="C1480" s="45">
        <v>40000</v>
      </c>
      <c r="D1480" s="45">
        <v>40000</v>
      </c>
      <c r="E1480" s="45">
        <v>40000</v>
      </c>
      <c r="F1480" s="45">
        <v>100</v>
      </c>
      <c r="G1480" s="45">
        <v>100</v>
      </c>
      <c r="H1480" s="45">
        <v>100</v>
      </c>
    </row>
    <row r="1481" spans="1:8" x14ac:dyDescent="0.2">
      <c r="A1481" s="83" t="s">
        <v>155</v>
      </c>
      <c r="B1481" s="76"/>
      <c r="C1481" s="46">
        <v>40000</v>
      </c>
      <c r="D1481" s="46">
        <v>40000</v>
      </c>
      <c r="E1481" s="46">
        <v>40000</v>
      </c>
      <c r="F1481" s="46">
        <v>100</v>
      </c>
      <c r="G1481" s="46">
        <v>100</v>
      </c>
      <c r="H1481" s="46">
        <v>100</v>
      </c>
    </row>
    <row r="1482" spans="1:8" x14ac:dyDescent="0.2">
      <c r="A1482" s="84" t="s">
        <v>156</v>
      </c>
      <c r="B1482" s="76"/>
      <c r="C1482" s="47">
        <v>40000</v>
      </c>
      <c r="D1482" s="47">
        <v>40000</v>
      </c>
      <c r="E1482" s="47">
        <v>40000</v>
      </c>
      <c r="F1482" s="47">
        <v>100</v>
      </c>
      <c r="G1482" s="47">
        <v>100</v>
      </c>
      <c r="H1482" s="47">
        <v>100</v>
      </c>
    </row>
    <row r="1483" spans="1:8" x14ac:dyDescent="0.2">
      <c r="A1483" s="85" t="s">
        <v>157</v>
      </c>
      <c r="B1483" s="76"/>
      <c r="C1483" s="48">
        <v>40000</v>
      </c>
      <c r="D1483" s="48">
        <v>40000</v>
      </c>
      <c r="E1483" s="48">
        <v>40000</v>
      </c>
      <c r="F1483" s="48">
        <v>100</v>
      </c>
      <c r="G1483" s="48">
        <v>100</v>
      </c>
      <c r="H1483" s="48">
        <v>100</v>
      </c>
    </row>
    <row r="1484" spans="1:8" x14ac:dyDescent="0.2">
      <c r="A1484" s="86" t="s">
        <v>85</v>
      </c>
      <c r="B1484" s="76"/>
      <c r="C1484" s="49">
        <v>0</v>
      </c>
      <c r="D1484" s="49">
        <v>40000</v>
      </c>
      <c r="E1484" s="49">
        <v>40000</v>
      </c>
      <c r="F1484" s="49">
        <v>0</v>
      </c>
      <c r="G1484" s="49">
        <v>100</v>
      </c>
      <c r="H1484" s="49">
        <v>0</v>
      </c>
    </row>
    <row r="1485" spans="1:8" x14ac:dyDescent="0.2">
      <c r="A1485" s="87" t="s">
        <v>86</v>
      </c>
      <c r="B1485" s="76"/>
      <c r="C1485" s="50">
        <v>0</v>
      </c>
      <c r="D1485" s="50">
        <v>40000</v>
      </c>
      <c r="E1485" s="50">
        <v>40000</v>
      </c>
      <c r="F1485" s="50">
        <v>0</v>
      </c>
      <c r="G1485" s="50">
        <v>100</v>
      </c>
      <c r="H1485" s="50">
        <v>0</v>
      </c>
    </row>
    <row r="1486" spans="1:8" x14ac:dyDescent="0.2">
      <c r="A1486" s="88" t="s">
        <v>33</v>
      </c>
      <c r="B1486" s="76"/>
      <c r="C1486" s="40">
        <v>0</v>
      </c>
      <c r="D1486" s="40">
        <v>40000</v>
      </c>
      <c r="E1486" s="40">
        <v>40000</v>
      </c>
      <c r="F1486" s="40">
        <v>0</v>
      </c>
      <c r="G1486" s="40">
        <v>100</v>
      </c>
      <c r="H1486" s="40">
        <v>0</v>
      </c>
    </row>
    <row r="1487" spans="1:8" x14ac:dyDescent="0.2">
      <c r="A1487" s="88" t="s">
        <v>35</v>
      </c>
      <c r="B1487" s="76"/>
      <c r="C1487" s="40">
        <v>0</v>
      </c>
      <c r="D1487" s="40">
        <v>40000</v>
      </c>
      <c r="E1487" s="40">
        <v>40000</v>
      </c>
      <c r="F1487" s="40">
        <v>0</v>
      </c>
      <c r="G1487" s="40">
        <v>100</v>
      </c>
      <c r="H1487" s="40">
        <v>0</v>
      </c>
    </row>
    <row r="1488" spans="1:8" x14ac:dyDescent="0.2">
      <c r="A1488" s="86" t="s">
        <v>103</v>
      </c>
      <c r="B1488" s="76"/>
      <c r="C1488" s="49">
        <v>40000</v>
      </c>
      <c r="D1488" s="49">
        <v>0</v>
      </c>
      <c r="E1488" s="49">
        <v>0</v>
      </c>
      <c r="F1488" s="49">
        <v>0</v>
      </c>
      <c r="G1488" s="49">
        <v>0</v>
      </c>
      <c r="H1488" s="49">
        <v>0</v>
      </c>
    </row>
    <row r="1489" spans="1:8" x14ac:dyDescent="0.2">
      <c r="A1489" s="87" t="s">
        <v>104</v>
      </c>
      <c r="B1489" s="76"/>
      <c r="C1489" s="50">
        <v>40000</v>
      </c>
      <c r="D1489" s="50">
        <v>0</v>
      </c>
      <c r="E1489" s="50">
        <v>0</v>
      </c>
      <c r="F1489" s="50">
        <v>0</v>
      </c>
      <c r="G1489" s="50">
        <v>0</v>
      </c>
      <c r="H1489" s="50">
        <v>0</v>
      </c>
    </row>
    <row r="1490" spans="1:8" x14ac:dyDescent="0.2">
      <c r="A1490" s="88" t="s">
        <v>33</v>
      </c>
      <c r="B1490" s="76"/>
      <c r="C1490" s="40">
        <v>40000</v>
      </c>
      <c r="D1490" s="40">
        <v>0</v>
      </c>
      <c r="E1490" s="40">
        <v>0</v>
      </c>
      <c r="F1490" s="40">
        <v>0</v>
      </c>
      <c r="G1490" s="40">
        <v>0</v>
      </c>
      <c r="H1490" s="40">
        <v>0</v>
      </c>
    </row>
    <row r="1491" spans="1:8" x14ac:dyDescent="0.2">
      <c r="A1491" s="88" t="s">
        <v>35</v>
      </c>
      <c r="B1491" s="76"/>
      <c r="C1491" s="40">
        <v>40000</v>
      </c>
      <c r="D1491" s="40">
        <v>0</v>
      </c>
      <c r="E1491" s="40">
        <v>0</v>
      </c>
      <c r="F1491" s="40">
        <v>0</v>
      </c>
      <c r="G1491" s="40">
        <v>0</v>
      </c>
      <c r="H1491" s="40">
        <v>0</v>
      </c>
    </row>
    <row r="1492" spans="1:8" x14ac:dyDescent="0.2">
      <c r="A1492" s="82" t="s">
        <v>374</v>
      </c>
      <c r="B1492" s="76"/>
      <c r="C1492" s="45">
        <v>5000</v>
      </c>
      <c r="D1492" s="45">
        <v>4000</v>
      </c>
      <c r="E1492" s="45">
        <v>4000</v>
      </c>
      <c r="F1492" s="45">
        <v>80</v>
      </c>
      <c r="G1492" s="45">
        <v>100</v>
      </c>
      <c r="H1492" s="45">
        <v>80</v>
      </c>
    </row>
    <row r="1493" spans="1:8" x14ac:dyDescent="0.2">
      <c r="A1493" s="83" t="s">
        <v>155</v>
      </c>
      <c r="B1493" s="76"/>
      <c r="C1493" s="46">
        <v>5000</v>
      </c>
      <c r="D1493" s="46">
        <v>4000</v>
      </c>
      <c r="E1493" s="46">
        <v>4000</v>
      </c>
      <c r="F1493" s="46">
        <v>80</v>
      </c>
      <c r="G1493" s="46">
        <v>100</v>
      </c>
      <c r="H1493" s="46">
        <v>80</v>
      </c>
    </row>
    <row r="1494" spans="1:8" x14ac:dyDescent="0.2">
      <c r="A1494" s="84" t="s">
        <v>156</v>
      </c>
      <c r="B1494" s="76"/>
      <c r="C1494" s="47">
        <v>5000</v>
      </c>
      <c r="D1494" s="47">
        <v>4000</v>
      </c>
      <c r="E1494" s="47">
        <v>4000</v>
      </c>
      <c r="F1494" s="47">
        <v>80</v>
      </c>
      <c r="G1494" s="47">
        <v>100</v>
      </c>
      <c r="H1494" s="47">
        <v>80</v>
      </c>
    </row>
    <row r="1495" spans="1:8" x14ac:dyDescent="0.2">
      <c r="A1495" s="85" t="s">
        <v>157</v>
      </c>
      <c r="B1495" s="76"/>
      <c r="C1495" s="48">
        <v>5000</v>
      </c>
      <c r="D1495" s="48">
        <v>4000</v>
      </c>
      <c r="E1495" s="48">
        <v>4000</v>
      </c>
      <c r="F1495" s="48">
        <v>80</v>
      </c>
      <c r="G1495" s="48">
        <v>100</v>
      </c>
      <c r="H1495" s="48">
        <v>80</v>
      </c>
    </row>
    <row r="1496" spans="1:8" x14ac:dyDescent="0.2">
      <c r="A1496" s="86" t="s">
        <v>85</v>
      </c>
      <c r="B1496" s="76"/>
      <c r="C1496" s="49">
        <v>5000</v>
      </c>
      <c r="D1496" s="49">
        <v>4000</v>
      </c>
      <c r="E1496" s="49">
        <v>4000</v>
      </c>
      <c r="F1496" s="49">
        <v>80</v>
      </c>
      <c r="G1496" s="49">
        <v>100</v>
      </c>
      <c r="H1496" s="49">
        <v>80</v>
      </c>
    </row>
    <row r="1497" spans="1:8" x14ac:dyDescent="0.2">
      <c r="A1497" s="87" t="s">
        <v>86</v>
      </c>
      <c r="B1497" s="76"/>
      <c r="C1497" s="50">
        <v>5000</v>
      </c>
      <c r="D1497" s="50">
        <v>4000</v>
      </c>
      <c r="E1497" s="50">
        <v>4000</v>
      </c>
      <c r="F1497" s="50">
        <v>80</v>
      </c>
      <c r="G1497" s="50">
        <v>100</v>
      </c>
      <c r="H1497" s="50">
        <v>80</v>
      </c>
    </row>
    <row r="1498" spans="1:8" x14ac:dyDescent="0.2">
      <c r="A1498" s="88" t="s">
        <v>33</v>
      </c>
      <c r="B1498" s="76"/>
      <c r="C1498" s="40">
        <v>5000</v>
      </c>
      <c r="D1498" s="40">
        <v>4000</v>
      </c>
      <c r="E1498" s="40">
        <v>4000</v>
      </c>
      <c r="F1498" s="40">
        <v>80</v>
      </c>
      <c r="G1498" s="40">
        <v>100</v>
      </c>
      <c r="H1498" s="40">
        <v>80</v>
      </c>
    </row>
    <row r="1499" spans="1:8" x14ac:dyDescent="0.2">
      <c r="A1499" s="88" t="s">
        <v>40</v>
      </c>
      <c r="B1499" s="76"/>
      <c r="C1499" s="40">
        <v>5000</v>
      </c>
      <c r="D1499" s="40">
        <v>4000</v>
      </c>
      <c r="E1499" s="40">
        <v>4000</v>
      </c>
      <c r="F1499" s="40">
        <v>80</v>
      </c>
      <c r="G1499" s="40">
        <v>100</v>
      </c>
      <c r="H1499" s="40">
        <v>80</v>
      </c>
    </row>
    <row r="1500" spans="1:8" x14ac:dyDescent="0.2">
      <c r="A1500" s="81" t="s">
        <v>375</v>
      </c>
      <c r="B1500" s="76"/>
      <c r="C1500" s="44">
        <v>135000</v>
      </c>
      <c r="D1500" s="44">
        <v>93000</v>
      </c>
      <c r="E1500" s="44">
        <v>82000</v>
      </c>
      <c r="F1500" s="44">
        <v>68.888888888888886</v>
      </c>
      <c r="G1500" s="44">
        <v>88.172043010752688</v>
      </c>
      <c r="H1500" s="44">
        <v>60.74074074074074</v>
      </c>
    </row>
    <row r="1501" spans="1:8" x14ac:dyDescent="0.2">
      <c r="A1501" s="82" t="s">
        <v>376</v>
      </c>
      <c r="B1501" s="76"/>
      <c r="C1501" s="45">
        <v>2000</v>
      </c>
      <c r="D1501" s="45">
        <v>2000</v>
      </c>
      <c r="E1501" s="45">
        <v>2000</v>
      </c>
      <c r="F1501" s="45">
        <v>100</v>
      </c>
      <c r="G1501" s="45">
        <v>100</v>
      </c>
      <c r="H1501" s="45">
        <v>100</v>
      </c>
    </row>
    <row r="1502" spans="1:8" x14ac:dyDescent="0.2">
      <c r="A1502" s="83" t="s">
        <v>155</v>
      </c>
      <c r="B1502" s="76"/>
      <c r="C1502" s="46">
        <v>2000</v>
      </c>
      <c r="D1502" s="46">
        <v>2000</v>
      </c>
      <c r="E1502" s="46">
        <v>2000</v>
      </c>
      <c r="F1502" s="46">
        <v>100</v>
      </c>
      <c r="G1502" s="46">
        <v>100</v>
      </c>
      <c r="H1502" s="46">
        <v>100</v>
      </c>
    </row>
    <row r="1503" spans="1:8" x14ac:dyDescent="0.2">
      <c r="A1503" s="84" t="s">
        <v>156</v>
      </c>
      <c r="B1503" s="76"/>
      <c r="C1503" s="47">
        <v>2000</v>
      </c>
      <c r="D1503" s="47">
        <v>2000</v>
      </c>
      <c r="E1503" s="47">
        <v>2000</v>
      </c>
      <c r="F1503" s="47">
        <v>100</v>
      </c>
      <c r="G1503" s="47">
        <v>100</v>
      </c>
      <c r="H1503" s="47">
        <v>100</v>
      </c>
    </row>
    <row r="1504" spans="1:8" x14ac:dyDescent="0.2">
      <c r="A1504" s="85" t="s">
        <v>157</v>
      </c>
      <c r="B1504" s="76"/>
      <c r="C1504" s="48">
        <v>2000</v>
      </c>
      <c r="D1504" s="48">
        <v>2000</v>
      </c>
      <c r="E1504" s="48">
        <v>2000</v>
      </c>
      <c r="F1504" s="48">
        <v>100</v>
      </c>
      <c r="G1504" s="48">
        <v>100</v>
      </c>
      <c r="H1504" s="48">
        <v>100</v>
      </c>
    </row>
    <row r="1505" spans="1:8" x14ac:dyDescent="0.2">
      <c r="A1505" s="86" t="s">
        <v>85</v>
      </c>
      <c r="B1505" s="76"/>
      <c r="C1505" s="49">
        <v>2000</v>
      </c>
      <c r="D1505" s="49">
        <v>2000</v>
      </c>
      <c r="E1505" s="49">
        <v>2000</v>
      </c>
      <c r="F1505" s="49">
        <v>100</v>
      </c>
      <c r="G1505" s="49">
        <v>100</v>
      </c>
      <c r="H1505" s="49">
        <v>100</v>
      </c>
    </row>
    <row r="1506" spans="1:8" x14ac:dyDescent="0.2">
      <c r="A1506" s="87" t="s">
        <v>86</v>
      </c>
      <c r="B1506" s="76"/>
      <c r="C1506" s="50">
        <v>2000</v>
      </c>
      <c r="D1506" s="50">
        <v>2000</v>
      </c>
      <c r="E1506" s="50">
        <v>2000</v>
      </c>
      <c r="F1506" s="50">
        <v>100</v>
      </c>
      <c r="G1506" s="50">
        <v>100</v>
      </c>
      <c r="H1506" s="50">
        <v>100</v>
      </c>
    </row>
    <row r="1507" spans="1:8" x14ac:dyDescent="0.2">
      <c r="A1507" s="88" t="s">
        <v>33</v>
      </c>
      <c r="B1507" s="76"/>
      <c r="C1507" s="40">
        <v>2000</v>
      </c>
      <c r="D1507" s="40">
        <v>2000</v>
      </c>
      <c r="E1507" s="40">
        <v>2000</v>
      </c>
      <c r="F1507" s="40">
        <v>100</v>
      </c>
      <c r="G1507" s="40">
        <v>100</v>
      </c>
      <c r="H1507" s="40">
        <v>100</v>
      </c>
    </row>
    <row r="1508" spans="1:8" x14ac:dyDescent="0.2">
      <c r="A1508" s="88" t="s">
        <v>35</v>
      </c>
      <c r="B1508" s="76"/>
      <c r="C1508" s="40">
        <v>2000</v>
      </c>
      <c r="D1508" s="40">
        <v>2000</v>
      </c>
      <c r="E1508" s="40">
        <v>2000</v>
      </c>
      <c r="F1508" s="40">
        <v>100</v>
      </c>
      <c r="G1508" s="40">
        <v>100</v>
      </c>
      <c r="H1508" s="40">
        <v>100</v>
      </c>
    </row>
    <row r="1509" spans="1:8" x14ac:dyDescent="0.2">
      <c r="A1509" s="82" t="s">
        <v>377</v>
      </c>
      <c r="B1509" s="76"/>
      <c r="C1509" s="45">
        <v>20000</v>
      </c>
      <c r="D1509" s="45">
        <v>20000</v>
      </c>
      <c r="E1509" s="45">
        <v>20000</v>
      </c>
      <c r="F1509" s="45">
        <v>100</v>
      </c>
      <c r="G1509" s="45">
        <v>100</v>
      </c>
      <c r="H1509" s="45">
        <v>100</v>
      </c>
    </row>
    <row r="1510" spans="1:8" x14ac:dyDescent="0.2">
      <c r="A1510" s="83" t="s">
        <v>155</v>
      </c>
      <c r="B1510" s="76"/>
      <c r="C1510" s="46">
        <v>20000</v>
      </c>
      <c r="D1510" s="46">
        <v>20000</v>
      </c>
      <c r="E1510" s="46">
        <v>20000</v>
      </c>
      <c r="F1510" s="46">
        <v>100</v>
      </c>
      <c r="G1510" s="46">
        <v>100</v>
      </c>
      <c r="H1510" s="46">
        <v>100</v>
      </c>
    </row>
    <row r="1511" spans="1:8" x14ac:dyDescent="0.2">
      <c r="A1511" s="84" t="s">
        <v>156</v>
      </c>
      <c r="B1511" s="76"/>
      <c r="C1511" s="47">
        <v>20000</v>
      </c>
      <c r="D1511" s="47">
        <v>20000</v>
      </c>
      <c r="E1511" s="47">
        <v>20000</v>
      </c>
      <c r="F1511" s="47">
        <v>100</v>
      </c>
      <c r="G1511" s="47">
        <v>100</v>
      </c>
      <c r="H1511" s="47">
        <v>100</v>
      </c>
    </row>
    <row r="1512" spans="1:8" x14ac:dyDescent="0.2">
      <c r="A1512" s="85" t="s">
        <v>157</v>
      </c>
      <c r="B1512" s="76"/>
      <c r="C1512" s="48">
        <v>20000</v>
      </c>
      <c r="D1512" s="48">
        <v>20000</v>
      </c>
      <c r="E1512" s="48">
        <v>20000</v>
      </c>
      <c r="F1512" s="48">
        <v>100</v>
      </c>
      <c r="G1512" s="48">
        <v>100</v>
      </c>
      <c r="H1512" s="48">
        <v>100</v>
      </c>
    </row>
    <row r="1513" spans="1:8" x14ac:dyDescent="0.2">
      <c r="A1513" s="86" t="s">
        <v>85</v>
      </c>
      <c r="B1513" s="76"/>
      <c r="C1513" s="49">
        <v>20000</v>
      </c>
      <c r="D1513" s="49">
        <v>20000</v>
      </c>
      <c r="E1513" s="49">
        <v>20000</v>
      </c>
      <c r="F1513" s="49">
        <v>100</v>
      </c>
      <c r="G1513" s="49">
        <v>100</v>
      </c>
      <c r="H1513" s="49">
        <v>100</v>
      </c>
    </row>
    <row r="1514" spans="1:8" x14ac:dyDescent="0.2">
      <c r="A1514" s="87" t="s">
        <v>86</v>
      </c>
      <c r="B1514" s="76"/>
      <c r="C1514" s="50">
        <v>20000</v>
      </c>
      <c r="D1514" s="50">
        <v>20000</v>
      </c>
      <c r="E1514" s="50">
        <v>20000</v>
      </c>
      <c r="F1514" s="50">
        <v>100</v>
      </c>
      <c r="G1514" s="50">
        <v>100</v>
      </c>
      <c r="H1514" s="50">
        <v>100</v>
      </c>
    </row>
    <row r="1515" spans="1:8" x14ac:dyDescent="0.2">
      <c r="A1515" s="88" t="s">
        <v>41</v>
      </c>
      <c r="B1515" s="76"/>
      <c r="C1515" s="40">
        <v>20000</v>
      </c>
      <c r="D1515" s="40">
        <v>20000</v>
      </c>
      <c r="E1515" s="40">
        <v>20000</v>
      </c>
      <c r="F1515" s="40">
        <v>100</v>
      </c>
      <c r="G1515" s="40">
        <v>100</v>
      </c>
      <c r="H1515" s="40">
        <v>100</v>
      </c>
    </row>
    <row r="1516" spans="1:8" x14ac:dyDescent="0.2">
      <c r="A1516" s="88" t="s">
        <v>43</v>
      </c>
      <c r="B1516" s="76"/>
      <c r="C1516" s="40">
        <v>20000</v>
      </c>
      <c r="D1516" s="40">
        <v>20000</v>
      </c>
      <c r="E1516" s="40">
        <v>20000</v>
      </c>
      <c r="F1516" s="40">
        <v>100</v>
      </c>
      <c r="G1516" s="40">
        <v>100</v>
      </c>
      <c r="H1516" s="40">
        <v>100</v>
      </c>
    </row>
    <row r="1517" spans="1:8" x14ac:dyDescent="0.2">
      <c r="A1517" s="82" t="s">
        <v>378</v>
      </c>
      <c r="B1517" s="76"/>
      <c r="C1517" s="45">
        <v>50000</v>
      </c>
      <c r="D1517" s="45">
        <v>20000</v>
      </c>
      <c r="E1517" s="45">
        <v>20000</v>
      </c>
      <c r="F1517" s="45">
        <v>40</v>
      </c>
      <c r="G1517" s="45">
        <v>100</v>
      </c>
      <c r="H1517" s="45">
        <v>40</v>
      </c>
    </row>
    <row r="1518" spans="1:8" x14ac:dyDescent="0.2">
      <c r="A1518" s="83" t="s">
        <v>155</v>
      </c>
      <c r="B1518" s="76"/>
      <c r="C1518" s="46">
        <v>50000</v>
      </c>
      <c r="D1518" s="46">
        <v>20000</v>
      </c>
      <c r="E1518" s="46">
        <v>20000</v>
      </c>
      <c r="F1518" s="46">
        <v>40</v>
      </c>
      <c r="G1518" s="46">
        <v>100</v>
      </c>
      <c r="H1518" s="46">
        <v>40</v>
      </c>
    </row>
    <row r="1519" spans="1:8" x14ac:dyDescent="0.2">
      <c r="A1519" s="84" t="s">
        <v>156</v>
      </c>
      <c r="B1519" s="76"/>
      <c r="C1519" s="47">
        <v>50000</v>
      </c>
      <c r="D1519" s="47">
        <v>20000</v>
      </c>
      <c r="E1519" s="47">
        <v>20000</v>
      </c>
      <c r="F1519" s="47">
        <v>40</v>
      </c>
      <c r="G1519" s="47">
        <v>100</v>
      </c>
      <c r="H1519" s="47">
        <v>40</v>
      </c>
    </row>
    <row r="1520" spans="1:8" x14ac:dyDescent="0.2">
      <c r="A1520" s="85" t="s">
        <v>157</v>
      </c>
      <c r="B1520" s="76"/>
      <c r="C1520" s="48">
        <v>50000</v>
      </c>
      <c r="D1520" s="48">
        <v>20000</v>
      </c>
      <c r="E1520" s="48">
        <v>20000</v>
      </c>
      <c r="F1520" s="48">
        <v>40</v>
      </c>
      <c r="G1520" s="48">
        <v>100</v>
      </c>
      <c r="H1520" s="48">
        <v>40</v>
      </c>
    </row>
    <row r="1521" spans="1:8" x14ac:dyDescent="0.2">
      <c r="A1521" s="86" t="s">
        <v>93</v>
      </c>
      <c r="B1521" s="76"/>
      <c r="C1521" s="49">
        <v>50000</v>
      </c>
      <c r="D1521" s="49">
        <v>20000</v>
      </c>
      <c r="E1521" s="49">
        <v>20000</v>
      </c>
      <c r="F1521" s="49">
        <v>40</v>
      </c>
      <c r="G1521" s="49">
        <v>100</v>
      </c>
      <c r="H1521" s="49">
        <v>40</v>
      </c>
    </row>
    <row r="1522" spans="1:8" x14ac:dyDescent="0.2">
      <c r="A1522" s="87" t="s">
        <v>95</v>
      </c>
      <c r="B1522" s="76"/>
      <c r="C1522" s="50">
        <v>50000</v>
      </c>
      <c r="D1522" s="50">
        <v>20000</v>
      </c>
      <c r="E1522" s="50">
        <v>20000</v>
      </c>
      <c r="F1522" s="50">
        <v>40</v>
      </c>
      <c r="G1522" s="50">
        <v>100</v>
      </c>
      <c r="H1522" s="50">
        <v>40</v>
      </c>
    </row>
    <row r="1523" spans="1:8" x14ac:dyDescent="0.2">
      <c r="A1523" s="88" t="s">
        <v>41</v>
      </c>
      <c r="B1523" s="76"/>
      <c r="C1523" s="40">
        <v>50000</v>
      </c>
      <c r="D1523" s="40">
        <v>20000</v>
      </c>
      <c r="E1523" s="40">
        <v>20000</v>
      </c>
      <c r="F1523" s="40">
        <v>40</v>
      </c>
      <c r="G1523" s="40">
        <v>100</v>
      </c>
      <c r="H1523" s="40">
        <v>40</v>
      </c>
    </row>
    <row r="1524" spans="1:8" x14ac:dyDescent="0.2">
      <c r="A1524" s="88" t="s">
        <v>44</v>
      </c>
      <c r="B1524" s="76"/>
      <c r="C1524" s="40">
        <v>50000</v>
      </c>
      <c r="D1524" s="40">
        <v>20000</v>
      </c>
      <c r="E1524" s="40">
        <v>20000</v>
      </c>
      <c r="F1524" s="40">
        <v>40</v>
      </c>
      <c r="G1524" s="40">
        <v>100</v>
      </c>
      <c r="H1524" s="40">
        <v>40</v>
      </c>
    </row>
    <row r="1525" spans="1:8" x14ac:dyDescent="0.2">
      <c r="A1525" s="82" t="s">
        <v>379</v>
      </c>
      <c r="B1525" s="76"/>
      <c r="C1525" s="45">
        <v>3000</v>
      </c>
      <c r="D1525" s="45">
        <v>11000</v>
      </c>
      <c r="E1525" s="45">
        <v>0</v>
      </c>
      <c r="F1525" s="45">
        <v>366.66666666666669</v>
      </c>
      <c r="G1525" s="45">
        <v>0</v>
      </c>
      <c r="H1525" s="45">
        <v>0</v>
      </c>
    </row>
    <row r="1526" spans="1:8" x14ac:dyDescent="0.2">
      <c r="A1526" s="83" t="s">
        <v>155</v>
      </c>
      <c r="B1526" s="76"/>
      <c r="C1526" s="46">
        <v>3000</v>
      </c>
      <c r="D1526" s="46">
        <v>11000</v>
      </c>
      <c r="E1526" s="46">
        <v>0</v>
      </c>
      <c r="F1526" s="46">
        <v>366.66666666666669</v>
      </c>
      <c r="G1526" s="46">
        <v>0</v>
      </c>
      <c r="H1526" s="46">
        <v>0</v>
      </c>
    </row>
    <row r="1527" spans="1:8" x14ac:dyDescent="0.2">
      <c r="A1527" s="84" t="s">
        <v>156</v>
      </c>
      <c r="B1527" s="76"/>
      <c r="C1527" s="47">
        <v>3000</v>
      </c>
      <c r="D1527" s="47">
        <v>11000</v>
      </c>
      <c r="E1527" s="47">
        <v>0</v>
      </c>
      <c r="F1527" s="47">
        <v>366.66666666666669</v>
      </c>
      <c r="G1527" s="47">
        <v>0</v>
      </c>
      <c r="H1527" s="47">
        <v>0</v>
      </c>
    </row>
    <row r="1528" spans="1:8" x14ac:dyDescent="0.2">
      <c r="A1528" s="85" t="s">
        <v>157</v>
      </c>
      <c r="B1528" s="76"/>
      <c r="C1528" s="48">
        <v>3000</v>
      </c>
      <c r="D1528" s="48">
        <v>11000</v>
      </c>
      <c r="E1528" s="48">
        <v>0</v>
      </c>
      <c r="F1528" s="48">
        <v>366.66666666666669</v>
      </c>
      <c r="G1528" s="48">
        <v>0</v>
      </c>
      <c r="H1528" s="48">
        <v>0</v>
      </c>
    </row>
    <row r="1529" spans="1:8" x14ac:dyDescent="0.2">
      <c r="A1529" s="86" t="s">
        <v>85</v>
      </c>
      <c r="B1529" s="76"/>
      <c r="C1529" s="49">
        <v>3000</v>
      </c>
      <c r="D1529" s="49">
        <v>1000</v>
      </c>
      <c r="E1529" s="49">
        <v>0</v>
      </c>
      <c r="F1529" s="49">
        <v>33.333333333333336</v>
      </c>
      <c r="G1529" s="49">
        <v>0</v>
      </c>
      <c r="H1529" s="49">
        <v>0</v>
      </c>
    </row>
    <row r="1530" spans="1:8" x14ac:dyDescent="0.2">
      <c r="A1530" s="87" t="s">
        <v>86</v>
      </c>
      <c r="B1530" s="76"/>
      <c r="C1530" s="50">
        <v>3000</v>
      </c>
      <c r="D1530" s="50">
        <v>1000</v>
      </c>
      <c r="E1530" s="50">
        <v>0</v>
      </c>
      <c r="F1530" s="50">
        <v>33.333333333333336</v>
      </c>
      <c r="G1530" s="50">
        <v>0</v>
      </c>
      <c r="H1530" s="50">
        <v>0</v>
      </c>
    </row>
    <row r="1531" spans="1:8" x14ac:dyDescent="0.2">
      <c r="A1531" s="88" t="s">
        <v>33</v>
      </c>
      <c r="B1531" s="76"/>
      <c r="C1531" s="40">
        <v>3000</v>
      </c>
      <c r="D1531" s="40">
        <v>1000</v>
      </c>
      <c r="E1531" s="40">
        <v>0</v>
      </c>
      <c r="F1531" s="40">
        <v>33.333333333333336</v>
      </c>
      <c r="G1531" s="40">
        <v>0</v>
      </c>
      <c r="H1531" s="40">
        <v>0</v>
      </c>
    </row>
    <row r="1532" spans="1:8" x14ac:dyDescent="0.2">
      <c r="A1532" s="88" t="s">
        <v>35</v>
      </c>
      <c r="B1532" s="76"/>
      <c r="C1532" s="40">
        <v>3000</v>
      </c>
      <c r="D1532" s="40">
        <v>1000</v>
      </c>
      <c r="E1532" s="40">
        <v>0</v>
      </c>
      <c r="F1532" s="40">
        <v>33.333333333333336</v>
      </c>
      <c r="G1532" s="40">
        <v>0</v>
      </c>
      <c r="H1532" s="40">
        <v>0</v>
      </c>
    </row>
    <row r="1533" spans="1:8" x14ac:dyDescent="0.2">
      <c r="A1533" s="86" t="s">
        <v>93</v>
      </c>
      <c r="B1533" s="76"/>
      <c r="C1533" s="49">
        <v>0</v>
      </c>
      <c r="D1533" s="49">
        <v>10000</v>
      </c>
      <c r="E1533" s="49">
        <v>0</v>
      </c>
      <c r="F1533" s="49">
        <v>0</v>
      </c>
      <c r="G1533" s="49">
        <v>0</v>
      </c>
      <c r="H1533" s="49">
        <v>0</v>
      </c>
    </row>
    <row r="1534" spans="1:8" x14ac:dyDescent="0.2">
      <c r="A1534" s="87" t="s">
        <v>95</v>
      </c>
      <c r="B1534" s="76"/>
      <c r="C1534" s="50">
        <v>0</v>
      </c>
      <c r="D1534" s="50">
        <v>10000</v>
      </c>
      <c r="E1534" s="50">
        <v>0</v>
      </c>
      <c r="F1534" s="50">
        <v>0</v>
      </c>
      <c r="G1534" s="50">
        <v>0</v>
      </c>
      <c r="H1534" s="50">
        <v>0</v>
      </c>
    </row>
    <row r="1535" spans="1:8" x14ac:dyDescent="0.2">
      <c r="A1535" s="88" t="s">
        <v>41</v>
      </c>
      <c r="B1535" s="76"/>
      <c r="C1535" s="40">
        <v>0</v>
      </c>
      <c r="D1535" s="40">
        <v>10000</v>
      </c>
      <c r="E1535" s="40">
        <v>0</v>
      </c>
      <c r="F1535" s="40">
        <v>0</v>
      </c>
      <c r="G1535" s="40">
        <v>0</v>
      </c>
      <c r="H1535" s="40">
        <v>0</v>
      </c>
    </row>
    <row r="1536" spans="1:8" x14ac:dyDescent="0.2">
      <c r="A1536" s="88" t="s">
        <v>43</v>
      </c>
      <c r="B1536" s="76"/>
      <c r="C1536" s="40">
        <v>0</v>
      </c>
      <c r="D1536" s="40">
        <v>10000</v>
      </c>
      <c r="E1536" s="40">
        <v>0</v>
      </c>
      <c r="F1536" s="40">
        <v>0</v>
      </c>
      <c r="G1536" s="40">
        <v>0</v>
      </c>
      <c r="H1536" s="40">
        <v>0</v>
      </c>
    </row>
    <row r="1537" spans="1:8" x14ac:dyDescent="0.2">
      <c r="A1537" s="82" t="s">
        <v>380</v>
      </c>
      <c r="B1537" s="76"/>
      <c r="C1537" s="45">
        <v>15000</v>
      </c>
      <c r="D1537" s="45">
        <v>15000</v>
      </c>
      <c r="E1537" s="45">
        <v>15000</v>
      </c>
      <c r="F1537" s="45">
        <v>100</v>
      </c>
      <c r="G1537" s="45">
        <v>100</v>
      </c>
      <c r="H1537" s="45">
        <v>100</v>
      </c>
    </row>
    <row r="1538" spans="1:8" x14ac:dyDescent="0.2">
      <c r="A1538" s="83" t="s">
        <v>155</v>
      </c>
      <c r="B1538" s="76"/>
      <c r="C1538" s="46">
        <v>15000</v>
      </c>
      <c r="D1538" s="46">
        <v>15000</v>
      </c>
      <c r="E1538" s="46">
        <v>15000</v>
      </c>
      <c r="F1538" s="46">
        <v>100</v>
      </c>
      <c r="G1538" s="46">
        <v>100</v>
      </c>
      <c r="H1538" s="46">
        <v>100</v>
      </c>
    </row>
    <row r="1539" spans="1:8" x14ac:dyDescent="0.2">
      <c r="A1539" s="84" t="s">
        <v>156</v>
      </c>
      <c r="B1539" s="76"/>
      <c r="C1539" s="47">
        <v>15000</v>
      </c>
      <c r="D1539" s="47">
        <v>15000</v>
      </c>
      <c r="E1539" s="47">
        <v>15000</v>
      </c>
      <c r="F1539" s="47">
        <v>100</v>
      </c>
      <c r="G1539" s="47">
        <v>100</v>
      </c>
      <c r="H1539" s="47">
        <v>100</v>
      </c>
    </row>
    <row r="1540" spans="1:8" x14ac:dyDescent="0.2">
      <c r="A1540" s="85" t="s">
        <v>157</v>
      </c>
      <c r="B1540" s="76"/>
      <c r="C1540" s="48">
        <v>15000</v>
      </c>
      <c r="D1540" s="48">
        <v>15000</v>
      </c>
      <c r="E1540" s="48">
        <v>15000</v>
      </c>
      <c r="F1540" s="48">
        <v>100</v>
      </c>
      <c r="G1540" s="48">
        <v>100</v>
      </c>
      <c r="H1540" s="48">
        <v>100</v>
      </c>
    </row>
    <row r="1541" spans="1:8" x14ac:dyDescent="0.2">
      <c r="A1541" s="86" t="s">
        <v>85</v>
      </c>
      <c r="B1541" s="76"/>
      <c r="C1541" s="49">
        <v>15000</v>
      </c>
      <c r="D1541" s="49">
        <v>15000</v>
      </c>
      <c r="E1541" s="49">
        <v>15000</v>
      </c>
      <c r="F1541" s="49">
        <v>100</v>
      </c>
      <c r="G1541" s="49">
        <v>100</v>
      </c>
      <c r="H1541" s="49">
        <v>100</v>
      </c>
    </row>
    <row r="1542" spans="1:8" x14ac:dyDescent="0.2">
      <c r="A1542" s="87" t="s">
        <v>86</v>
      </c>
      <c r="B1542" s="76"/>
      <c r="C1542" s="50">
        <v>15000</v>
      </c>
      <c r="D1542" s="50">
        <v>15000</v>
      </c>
      <c r="E1542" s="50">
        <v>15000</v>
      </c>
      <c r="F1542" s="50">
        <v>100</v>
      </c>
      <c r="G1542" s="50">
        <v>100</v>
      </c>
      <c r="H1542" s="50">
        <v>100</v>
      </c>
    </row>
    <row r="1543" spans="1:8" x14ac:dyDescent="0.2">
      <c r="A1543" s="88" t="s">
        <v>33</v>
      </c>
      <c r="B1543" s="76"/>
      <c r="C1543" s="40">
        <v>15000</v>
      </c>
      <c r="D1543" s="40">
        <v>15000</v>
      </c>
      <c r="E1543" s="40">
        <v>15000</v>
      </c>
      <c r="F1543" s="40">
        <v>100</v>
      </c>
      <c r="G1543" s="40">
        <v>100</v>
      </c>
      <c r="H1543" s="40">
        <v>100</v>
      </c>
    </row>
    <row r="1544" spans="1:8" x14ac:dyDescent="0.2">
      <c r="A1544" s="88" t="s">
        <v>35</v>
      </c>
      <c r="B1544" s="76"/>
      <c r="C1544" s="40">
        <v>15000</v>
      </c>
      <c r="D1544" s="40">
        <v>15000</v>
      </c>
      <c r="E1544" s="40">
        <v>15000</v>
      </c>
      <c r="F1544" s="40">
        <v>100</v>
      </c>
      <c r="G1544" s="40">
        <v>100</v>
      </c>
      <c r="H1544" s="40">
        <v>100</v>
      </c>
    </row>
    <row r="1545" spans="1:8" x14ac:dyDescent="0.2">
      <c r="A1545" s="82" t="s">
        <v>381</v>
      </c>
      <c r="B1545" s="76"/>
      <c r="C1545" s="45">
        <v>20000</v>
      </c>
      <c r="D1545" s="45">
        <v>5000</v>
      </c>
      <c r="E1545" s="45">
        <v>5000</v>
      </c>
      <c r="F1545" s="45">
        <v>25</v>
      </c>
      <c r="G1545" s="45">
        <v>100</v>
      </c>
      <c r="H1545" s="45">
        <v>25</v>
      </c>
    </row>
    <row r="1546" spans="1:8" x14ac:dyDescent="0.2">
      <c r="A1546" s="83" t="s">
        <v>155</v>
      </c>
      <c r="B1546" s="76"/>
      <c r="C1546" s="46">
        <v>20000</v>
      </c>
      <c r="D1546" s="46">
        <v>5000</v>
      </c>
      <c r="E1546" s="46">
        <v>5000</v>
      </c>
      <c r="F1546" s="46">
        <v>25</v>
      </c>
      <c r="G1546" s="46">
        <v>100</v>
      </c>
      <c r="H1546" s="46">
        <v>25</v>
      </c>
    </row>
    <row r="1547" spans="1:8" x14ac:dyDescent="0.2">
      <c r="A1547" s="84" t="s">
        <v>156</v>
      </c>
      <c r="B1547" s="76"/>
      <c r="C1547" s="47">
        <v>20000</v>
      </c>
      <c r="D1547" s="47">
        <v>5000</v>
      </c>
      <c r="E1547" s="47">
        <v>5000</v>
      </c>
      <c r="F1547" s="47">
        <v>25</v>
      </c>
      <c r="G1547" s="47">
        <v>100</v>
      </c>
      <c r="H1547" s="47">
        <v>25</v>
      </c>
    </row>
    <row r="1548" spans="1:8" x14ac:dyDescent="0.2">
      <c r="A1548" s="85" t="s">
        <v>157</v>
      </c>
      <c r="B1548" s="76"/>
      <c r="C1548" s="48">
        <v>20000</v>
      </c>
      <c r="D1548" s="48">
        <v>5000</v>
      </c>
      <c r="E1548" s="48">
        <v>5000</v>
      </c>
      <c r="F1548" s="48">
        <v>25</v>
      </c>
      <c r="G1548" s="48">
        <v>100</v>
      </c>
      <c r="H1548" s="48">
        <v>25</v>
      </c>
    </row>
    <row r="1549" spans="1:8" x14ac:dyDescent="0.2">
      <c r="A1549" s="86" t="s">
        <v>85</v>
      </c>
      <c r="B1549" s="76"/>
      <c r="C1549" s="49">
        <v>20000</v>
      </c>
      <c r="D1549" s="49">
        <v>5000</v>
      </c>
      <c r="E1549" s="49">
        <v>5000</v>
      </c>
      <c r="F1549" s="49">
        <v>25</v>
      </c>
      <c r="G1549" s="49">
        <v>100</v>
      </c>
      <c r="H1549" s="49">
        <v>25</v>
      </c>
    </row>
    <row r="1550" spans="1:8" x14ac:dyDescent="0.2">
      <c r="A1550" s="87" t="s">
        <v>86</v>
      </c>
      <c r="B1550" s="76"/>
      <c r="C1550" s="50">
        <v>20000</v>
      </c>
      <c r="D1550" s="50">
        <v>5000</v>
      </c>
      <c r="E1550" s="50">
        <v>5000</v>
      </c>
      <c r="F1550" s="50">
        <v>25</v>
      </c>
      <c r="G1550" s="50">
        <v>100</v>
      </c>
      <c r="H1550" s="50">
        <v>25</v>
      </c>
    </row>
    <row r="1551" spans="1:8" x14ac:dyDescent="0.2">
      <c r="A1551" s="88" t="s">
        <v>33</v>
      </c>
      <c r="B1551" s="76"/>
      <c r="C1551" s="40">
        <v>20000</v>
      </c>
      <c r="D1551" s="40">
        <v>5000</v>
      </c>
      <c r="E1551" s="40">
        <v>5000</v>
      </c>
      <c r="F1551" s="40">
        <v>25</v>
      </c>
      <c r="G1551" s="40">
        <v>100</v>
      </c>
      <c r="H1551" s="40">
        <v>25</v>
      </c>
    </row>
    <row r="1552" spans="1:8" x14ac:dyDescent="0.2">
      <c r="A1552" s="88" t="s">
        <v>35</v>
      </c>
      <c r="B1552" s="76"/>
      <c r="C1552" s="40">
        <v>20000</v>
      </c>
      <c r="D1552" s="40">
        <v>5000</v>
      </c>
      <c r="E1552" s="40">
        <v>5000</v>
      </c>
      <c r="F1552" s="40">
        <v>25</v>
      </c>
      <c r="G1552" s="40">
        <v>100</v>
      </c>
      <c r="H1552" s="40">
        <v>25</v>
      </c>
    </row>
    <row r="1553" spans="1:8" x14ac:dyDescent="0.2">
      <c r="A1553" s="82" t="s">
        <v>382</v>
      </c>
      <c r="B1553" s="76"/>
      <c r="C1553" s="45">
        <v>10000</v>
      </c>
      <c r="D1553" s="45">
        <v>10000</v>
      </c>
      <c r="E1553" s="45">
        <v>10000</v>
      </c>
      <c r="F1553" s="45">
        <v>100</v>
      </c>
      <c r="G1553" s="45">
        <v>100</v>
      </c>
      <c r="H1553" s="45">
        <v>100</v>
      </c>
    </row>
    <row r="1554" spans="1:8" x14ac:dyDescent="0.2">
      <c r="A1554" s="83" t="s">
        <v>155</v>
      </c>
      <c r="B1554" s="76"/>
      <c r="C1554" s="46">
        <v>10000</v>
      </c>
      <c r="D1554" s="46">
        <v>10000</v>
      </c>
      <c r="E1554" s="46">
        <v>10000</v>
      </c>
      <c r="F1554" s="46">
        <v>100</v>
      </c>
      <c r="G1554" s="46">
        <v>100</v>
      </c>
      <c r="H1554" s="46">
        <v>100</v>
      </c>
    </row>
    <row r="1555" spans="1:8" x14ac:dyDescent="0.2">
      <c r="A1555" s="84" t="s">
        <v>156</v>
      </c>
      <c r="B1555" s="76"/>
      <c r="C1555" s="47">
        <v>10000</v>
      </c>
      <c r="D1555" s="47">
        <v>10000</v>
      </c>
      <c r="E1555" s="47">
        <v>10000</v>
      </c>
      <c r="F1555" s="47">
        <v>100</v>
      </c>
      <c r="G1555" s="47">
        <v>100</v>
      </c>
      <c r="H1555" s="47">
        <v>100</v>
      </c>
    </row>
    <row r="1556" spans="1:8" x14ac:dyDescent="0.2">
      <c r="A1556" s="85" t="s">
        <v>157</v>
      </c>
      <c r="B1556" s="76"/>
      <c r="C1556" s="48">
        <v>10000</v>
      </c>
      <c r="D1556" s="48">
        <v>10000</v>
      </c>
      <c r="E1556" s="48">
        <v>10000</v>
      </c>
      <c r="F1556" s="48">
        <v>100</v>
      </c>
      <c r="G1556" s="48">
        <v>100</v>
      </c>
      <c r="H1556" s="48">
        <v>100</v>
      </c>
    </row>
    <row r="1557" spans="1:8" x14ac:dyDescent="0.2">
      <c r="A1557" s="86" t="s">
        <v>85</v>
      </c>
      <c r="B1557" s="76"/>
      <c r="C1557" s="49">
        <v>0</v>
      </c>
      <c r="D1557" s="49">
        <v>10000</v>
      </c>
      <c r="E1557" s="49">
        <v>10000</v>
      </c>
      <c r="F1557" s="49">
        <v>0</v>
      </c>
      <c r="G1557" s="49">
        <v>100</v>
      </c>
      <c r="H1557" s="49">
        <v>0</v>
      </c>
    </row>
    <row r="1558" spans="1:8" x14ac:dyDescent="0.2">
      <c r="A1558" s="87" t="s">
        <v>86</v>
      </c>
      <c r="B1558" s="76"/>
      <c r="C1558" s="50">
        <v>0</v>
      </c>
      <c r="D1558" s="50">
        <v>10000</v>
      </c>
      <c r="E1558" s="50">
        <v>10000</v>
      </c>
      <c r="F1558" s="50">
        <v>0</v>
      </c>
      <c r="G1558" s="50">
        <v>100</v>
      </c>
      <c r="H1558" s="50">
        <v>0</v>
      </c>
    </row>
    <row r="1559" spans="1:8" x14ac:dyDescent="0.2">
      <c r="A1559" s="88" t="s">
        <v>33</v>
      </c>
      <c r="B1559" s="76"/>
      <c r="C1559" s="40">
        <v>0</v>
      </c>
      <c r="D1559" s="40">
        <v>10000</v>
      </c>
      <c r="E1559" s="40">
        <v>10000</v>
      </c>
      <c r="F1559" s="40">
        <v>0</v>
      </c>
      <c r="G1559" s="40">
        <v>100</v>
      </c>
      <c r="H1559" s="40">
        <v>0</v>
      </c>
    </row>
    <row r="1560" spans="1:8" x14ac:dyDescent="0.2">
      <c r="A1560" s="88" t="s">
        <v>35</v>
      </c>
      <c r="B1560" s="76"/>
      <c r="C1560" s="40">
        <v>0</v>
      </c>
      <c r="D1560" s="40">
        <v>10000</v>
      </c>
      <c r="E1560" s="40">
        <v>10000</v>
      </c>
      <c r="F1560" s="40">
        <v>0</v>
      </c>
      <c r="G1560" s="40">
        <v>100</v>
      </c>
      <c r="H1560" s="40">
        <v>0</v>
      </c>
    </row>
    <row r="1561" spans="1:8" x14ac:dyDescent="0.2">
      <c r="A1561" s="86" t="s">
        <v>103</v>
      </c>
      <c r="B1561" s="76"/>
      <c r="C1561" s="49">
        <v>10000</v>
      </c>
      <c r="D1561" s="49">
        <v>0</v>
      </c>
      <c r="E1561" s="49">
        <v>0</v>
      </c>
      <c r="F1561" s="49">
        <v>0</v>
      </c>
      <c r="G1561" s="49">
        <v>0</v>
      </c>
      <c r="H1561" s="49">
        <v>0</v>
      </c>
    </row>
    <row r="1562" spans="1:8" x14ac:dyDescent="0.2">
      <c r="A1562" s="87" t="s">
        <v>104</v>
      </c>
      <c r="B1562" s="76"/>
      <c r="C1562" s="50">
        <v>10000</v>
      </c>
      <c r="D1562" s="50">
        <v>0</v>
      </c>
      <c r="E1562" s="50">
        <v>0</v>
      </c>
      <c r="F1562" s="50">
        <v>0</v>
      </c>
      <c r="G1562" s="50">
        <v>0</v>
      </c>
      <c r="H1562" s="50">
        <v>0</v>
      </c>
    </row>
    <row r="1563" spans="1:8" x14ac:dyDescent="0.2">
      <c r="A1563" s="88" t="s">
        <v>33</v>
      </c>
      <c r="B1563" s="76"/>
      <c r="C1563" s="40">
        <v>10000</v>
      </c>
      <c r="D1563" s="40">
        <v>0</v>
      </c>
      <c r="E1563" s="40">
        <v>0</v>
      </c>
      <c r="F1563" s="40">
        <v>0</v>
      </c>
      <c r="G1563" s="40">
        <v>0</v>
      </c>
      <c r="H1563" s="40">
        <v>0</v>
      </c>
    </row>
    <row r="1564" spans="1:8" x14ac:dyDescent="0.2">
      <c r="A1564" s="88" t="s">
        <v>35</v>
      </c>
      <c r="B1564" s="76"/>
      <c r="C1564" s="40">
        <v>10000</v>
      </c>
      <c r="D1564" s="40">
        <v>0</v>
      </c>
      <c r="E1564" s="40">
        <v>0</v>
      </c>
      <c r="F1564" s="40">
        <v>0</v>
      </c>
      <c r="G1564" s="40">
        <v>0</v>
      </c>
      <c r="H1564" s="40">
        <v>0</v>
      </c>
    </row>
    <row r="1565" spans="1:8" x14ac:dyDescent="0.2">
      <c r="A1565" s="82" t="s">
        <v>383</v>
      </c>
      <c r="B1565" s="76"/>
      <c r="C1565" s="45">
        <v>15000</v>
      </c>
      <c r="D1565" s="45">
        <v>10000</v>
      </c>
      <c r="E1565" s="45">
        <v>10000</v>
      </c>
      <c r="F1565" s="45">
        <v>66.666666666666671</v>
      </c>
      <c r="G1565" s="45">
        <v>100</v>
      </c>
      <c r="H1565" s="45">
        <v>66.666666666666671</v>
      </c>
    </row>
    <row r="1566" spans="1:8" x14ac:dyDescent="0.2">
      <c r="A1566" s="83" t="s">
        <v>155</v>
      </c>
      <c r="B1566" s="76"/>
      <c r="C1566" s="46">
        <v>15000</v>
      </c>
      <c r="D1566" s="46">
        <v>10000</v>
      </c>
      <c r="E1566" s="46">
        <v>10000</v>
      </c>
      <c r="F1566" s="46">
        <v>66.666666666666671</v>
      </c>
      <c r="G1566" s="46">
        <v>100</v>
      </c>
      <c r="H1566" s="46">
        <v>66.666666666666671</v>
      </c>
    </row>
    <row r="1567" spans="1:8" x14ac:dyDescent="0.2">
      <c r="A1567" s="84" t="s">
        <v>156</v>
      </c>
      <c r="B1567" s="76"/>
      <c r="C1567" s="47">
        <v>15000</v>
      </c>
      <c r="D1567" s="47">
        <v>10000</v>
      </c>
      <c r="E1567" s="47">
        <v>10000</v>
      </c>
      <c r="F1567" s="47">
        <v>66.666666666666671</v>
      </c>
      <c r="G1567" s="47">
        <v>100</v>
      </c>
      <c r="H1567" s="47">
        <v>66.666666666666671</v>
      </c>
    </row>
    <row r="1568" spans="1:8" x14ac:dyDescent="0.2">
      <c r="A1568" s="85" t="s">
        <v>157</v>
      </c>
      <c r="B1568" s="76"/>
      <c r="C1568" s="48">
        <v>15000</v>
      </c>
      <c r="D1568" s="48">
        <v>10000</v>
      </c>
      <c r="E1568" s="48">
        <v>10000</v>
      </c>
      <c r="F1568" s="48">
        <v>66.666666666666671</v>
      </c>
      <c r="G1568" s="48">
        <v>100</v>
      </c>
      <c r="H1568" s="48">
        <v>66.666666666666671</v>
      </c>
    </row>
    <row r="1569" spans="1:8" x14ac:dyDescent="0.2">
      <c r="A1569" s="86" t="s">
        <v>93</v>
      </c>
      <c r="B1569" s="76"/>
      <c r="C1569" s="49">
        <v>15000</v>
      </c>
      <c r="D1569" s="49">
        <v>10000</v>
      </c>
      <c r="E1569" s="49">
        <v>10000</v>
      </c>
      <c r="F1569" s="49">
        <v>66.666666666666671</v>
      </c>
      <c r="G1569" s="49">
        <v>100</v>
      </c>
      <c r="H1569" s="49">
        <v>66.666666666666671</v>
      </c>
    </row>
    <row r="1570" spans="1:8" x14ac:dyDescent="0.2">
      <c r="A1570" s="87" t="s">
        <v>95</v>
      </c>
      <c r="B1570" s="76"/>
      <c r="C1570" s="50">
        <v>15000</v>
      </c>
      <c r="D1570" s="50">
        <v>10000</v>
      </c>
      <c r="E1570" s="50">
        <v>10000</v>
      </c>
      <c r="F1570" s="50">
        <v>66.666666666666671</v>
      </c>
      <c r="G1570" s="50">
        <v>100</v>
      </c>
      <c r="H1570" s="50">
        <v>66.666666666666671</v>
      </c>
    </row>
    <row r="1571" spans="1:8" x14ac:dyDescent="0.2">
      <c r="A1571" s="88" t="s">
        <v>33</v>
      </c>
      <c r="B1571" s="76"/>
      <c r="C1571" s="40">
        <v>15000</v>
      </c>
      <c r="D1571" s="40">
        <v>10000</v>
      </c>
      <c r="E1571" s="40">
        <v>10000</v>
      </c>
      <c r="F1571" s="40">
        <v>66.666666666666671</v>
      </c>
      <c r="G1571" s="40">
        <v>100</v>
      </c>
      <c r="H1571" s="40">
        <v>66.666666666666671</v>
      </c>
    </row>
    <row r="1572" spans="1:8" x14ac:dyDescent="0.2">
      <c r="A1572" s="88" t="s">
        <v>35</v>
      </c>
      <c r="B1572" s="76"/>
      <c r="C1572" s="40">
        <v>15000</v>
      </c>
      <c r="D1572" s="40">
        <v>10000</v>
      </c>
      <c r="E1572" s="40">
        <v>10000</v>
      </c>
      <c r="F1572" s="40">
        <v>66.666666666666671</v>
      </c>
      <c r="G1572" s="40">
        <v>100</v>
      </c>
      <c r="H1572" s="40">
        <v>66.666666666666671</v>
      </c>
    </row>
    <row r="1573" spans="1:8" x14ac:dyDescent="0.2">
      <c r="A1573" s="79" t="s">
        <v>384</v>
      </c>
      <c r="B1573" s="76"/>
      <c r="C1573" s="42">
        <v>1760623</v>
      </c>
      <c r="D1573" s="42">
        <v>1735573</v>
      </c>
      <c r="E1573" s="42">
        <v>1735623</v>
      </c>
      <c r="F1573" s="42">
        <v>98.577208181422151</v>
      </c>
      <c r="G1573" s="42">
        <v>100.00288089293853</v>
      </c>
      <c r="H1573" s="42">
        <v>98.580048085251647</v>
      </c>
    </row>
    <row r="1574" spans="1:8" x14ac:dyDescent="0.2">
      <c r="A1574" s="80" t="s">
        <v>195</v>
      </c>
      <c r="B1574" s="76"/>
      <c r="C1574" s="43">
        <v>343000</v>
      </c>
      <c r="D1574" s="43">
        <v>318000</v>
      </c>
      <c r="E1574" s="43">
        <v>318000</v>
      </c>
      <c r="F1574" s="43">
        <v>92.711370262390673</v>
      </c>
      <c r="G1574" s="43">
        <v>100</v>
      </c>
      <c r="H1574" s="43">
        <v>92.711370262390673</v>
      </c>
    </row>
    <row r="1575" spans="1:8" x14ac:dyDescent="0.2">
      <c r="A1575" s="81" t="s">
        <v>375</v>
      </c>
      <c r="B1575" s="76"/>
      <c r="C1575" s="44">
        <v>30000</v>
      </c>
      <c r="D1575" s="44">
        <v>5000</v>
      </c>
      <c r="E1575" s="44">
        <v>5000</v>
      </c>
      <c r="F1575" s="44">
        <v>16.666666666666668</v>
      </c>
      <c r="G1575" s="44">
        <v>100</v>
      </c>
      <c r="H1575" s="44">
        <v>16.666666666666668</v>
      </c>
    </row>
    <row r="1576" spans="1:8" x14ac:dyDescent="0.2">
      <c r="A1576" s="82" t="s">
        <v>385</v>
      </c>
      <c r="B1576" s="76"/>
      <c r="C1576" s="45">
        <v>30000</v>
      </c>
      <c r="D1576" s="45">
        <v>5000</v>
      </c>
      <c r="E1576" s="45">
        <v>5000</v>
      </c>
      <c r="F1576" s="45">
        <v>16.666666666666668</v>
      </c>
      <c r="G1576" s="45">
        <v>100</v>
      </c>
      <c r="H1576" s="45">
        <v>16.666666666666668</v>
      </c>
    </row>
    <row r="1577" spans="1:8" x14ac:dyDescent="0.2">
      <c r="A1577" s="83" t="s">
        <v>155</v>
      </c>
      <c r="B1577" s="76"/>
      <c r="C1577" s="46">
        <v>30000</v>
      </c>
      <c r="D1577" s="46">
        <v>5000</v>
      </c>
      <c r="E1577" s="46">
        <v>5000</v>
      </c>
      <c r="F1577" s="46">
        <v>16.666666666666668</v>
      </c>
      <c r="G1577" s="46">
        <v>100</v>
      </c>
      <c r="H1577" s="46">
        <v>16.666666666666668</v>
      </c>
    </row>
    <row r="1578" spans="1:8" x14ac:dyDescent="0.2">
      <c r="A1578" s="84" t="s">
        <v>156</v>
      </c>
      <c r="B1578" s="76"/>
      <c r="C1578" s="47">
        <v>30000</v>
      </c>
      <c r="D1578" s="47">
        <v>5000</v>
      </c>
      <c r="E1578" s="47">
        <v>5000</v>
      </c>
      <c r="F1578" s="47">
        <v>16.666666666666668</v>
      </c>
      <c r="G1578" s="47">
        <v>100</v>
      </c>
      <c r="H1578" s="47">
        <v>16.666666666666668</v>
      </c>
    </row>
    <row r="1579" spans="1:8" x14ac:dyDescent="0.2">
      <c r="A1579" s="85" t="s">
        <v>157</v>
      </c>
      <c r="B1579" s="76"/>
      <c r="C1579" s="48">
        <v>30000</v>
      </c>
      <c r="D1579" s="48">
        <v>5000</v>
      </c>
      <c r="E1579" s="48">
        <v>5000</v>
      </c>
      <c r="F1579" s="48">
        <v>16.666666666666668</v>
      </c>
      <c r="G1579" s="48">
        <v>100</v>
      </c>
      <c r="H1579" s="48">
        <v>16.666666666666668</v>
      </c>
    </row>
    <row r="1580" spans="1:8" x14ac:dyDescent="0.2">
      <c r="A1580" s="86" t="s">
        <v>93</v>
      </c>
      <c r="B1580" s="76"/>
      <c r="C1580" s="49">
        <v>30000</v>
      </c>
      <c r="D1580" s="49">
        <v>5000</v>
      </c>
      <c r="E1580" s="49">
        <v>5000</v>
      </c>
      <c r="F1580" s="49">
        <v>16.666666666666668</v>
      </c>
      <c r="G1580" s="49">
        <v>100</v>
      </c>
      <c r="H1580" s="49">
        <v>16.666666666666668</v>
      </c>
    </row>
    <row r="1581" spans="1:8" x14ac:dyDescent="0.2">
      <c r="A1581" s="87" t="s">
        <v>95</v>
      </c>
      <c r="B1581" s="76"/>
      <c r="C1581" s="50">
        <v>30000</v>
      </c>
      <c r="D1581" s="50">
        <v>5000</v>
      </c>
      <c r="E1581" s="50">
        <v>5000</v>
      </c>
      <c r="F1581" s="50">
        <v>16.666666666666668</v>
      </c>
      <c r="G1581" s="50">
        <v>100</v>
      </c>
      <c r="H1581" s="50">
        <v>16.666666666666668</v>
      </c>
    </row>
    <row r="1582" spans="1:8" x14ac:dyDescent="0.2">
      <c r="A1582" s="88" t="s">
        <v>41</v>
      </c>
      <c r="B1582" s="76"/>
      <c r="C1582" s="40">
        <v>30000</v>
      </c>
      <c r="D1582" s="40">
        <v>5000</v>
      </c>
      <c r="E1582" s="40">
        <v>5000</v>
      </c>
      <c r="F1582" s="40">
        <v>16.666666666666668</v>
      </c>
      <c r="G1582" s="40">
        <v>100</v>
      </c>
      <c r="H1582" s="40">
        <v>16.666666666666668</v>
      </c>
    </row>
    <row r="1583" spans="1:8" x14ac:dyDescent="0.2">
      <c r="A1583" s="88" t="s">
        <v>43</v>
      </c>
      <c r="B1583" s="76"/>
      <c r="C1583" s="40">
        <v>30000</v>
      </c>
      <c r="D1583" s="40">
        <v>5000</v>
      </c>
      <c r="E1583" s="40">
        <v>5000</v>
      </c>
      <c r="F1583" s="40">
        <v>16.666666666666668</v>
      </c>
      <c r="G1583" s="40">
        <v>100</v>
      </c>
      <c r="H1583" s="40">
        <v>16.666666666666668</v>
      </c>
    </row>
    <row r="1584" spans="1:8" x14ac:dyDescent="0.2">
      <c r="A1584" s="81" t="s">
        <v>386</v>
      </c>
      <c r="B1584" s="76"/>
      <c r="C1584" s="44">
        <v>80000</v>
      </c>
      <c r="D1584" s="44">
        <v>80000</v>
      </c>
      <c r="E1584" s="44">
        <v>80000</v>
      </c>
      <c r="F1584" s="44">
        <v>100</v>
      </c>
      <c r="G1584" s="44">
        <v>100</v>
      </c>
      <c r="H1584" s="44">
        <v>100</v>
      </c>
    </row>
    <row r="1585" spans="1:8" x14ac:dyDescent="0.2">
      <c r="A1585" s="82" t="s">
        <v>387</v>
      </c>
      <c r="B1585" s="76"/>
      <c r="C1585" s="45">
        <v>75000</v>
      </c>
      <c r="D1585" s="45">
        <v>75000</v>
      </c>
      <c r="E1585" s="45">
        <v>75000</v>
      </c>
      <c r="F1585" s="45">
        <v>100</v>
      </c>
      <c r="G1585" s="45">
        <v>100</v>
      </c>
      <c r="H1585" s="45">
        <v>100</v>
      </c>
    </row>
    <row r="1586" spans="1:8" x14ac:dyDescent="0.2">
      <c r="A1586" s="83" t="s">
        <v>166</v>
      </c>
      <c r="B1586" s="76"/>
      <c r="C1586" s="46">
        <v>75000</v>
      </c>
      <c r="D1586" s="46">
        <v>75000</v>
      </c>
      <c r="E1586" s="46">
        <v>75000</v>
      </c>
      <c r="F1586" s="46">
        <v>100</v>
      </c>
      <c r="G1586" s="46">
        <v>100</v>
      </c>
      <c r="H1586" s="46">
        <v>100</v>
      </c>
    </row>
    <row r="1587" spans="1:8" x14ac:dyDescent="0.2">
      <c r="A1587" s="84" t="s">
        <v>167</v>
      </c>
      <c r="B1587" s="76"/>
      <c r="C1587" s="47">
        <v>75000</v>
      </c>
      <c r="D1587" s="47">
        <v>75000</v>
      </c>
      <c r="E1587" s="47">
        <v>75000</v>
      </c>
      <c r="F1587" s="47">
        <v>100</v>
      </c>
      <c r="G1587" s="47">
        <v>100</v>
      </c>
      <c r="H1587" s="47">
        <v>100</v>
      </c>
    </row>
    <row r="1588" spans="1:8" x14ac:dyDescent="0.2">
      <c r="A1588" s="85" t="s">
        <v>168</v>
      </c>
      <c r="B1588" s="76"/>
      <c r="C1588" s="48">
        <v>75000</v>
      </c>
      <c r="D1588" s="48">
        <v>75000</v>
      </c>
      <c r="E1588" s="48">
        <v>75000</v>
      </c>
      <c r="F1588" s="48">
        <v>100</v>
      </c>
      <c r="G1588" s="48">
        <v>100</v>
      </c>
      <c r="H1588" s="48">
        <v>100</v>
      </c>
    </row>
    <row r="1589" spans="1:8" x14ac:dyDescent="0.2">
      <c r="A1589" s="86" t="s">
        <v>93</v>
      </c>
      <c r="B1589" s="76"/>
      <c r="C1589" s="49">
        <v>75000</v>
      </c>
      <c r="D1589" s="49">
        <v>75000</v>
      </c>
      <c r="E1589" s="49">
        <v>75000</v>
      </c>
      <c r="F1589" s="49">
        <v>100</v>
      </c>
      <c r="G1589" s="49">
        <v>100</v>
      </c>
      <c r="H1589" s="49">
        <v>100</v>
      </c>
    </row>
    <row r="1590" spans="1:8" x14ac:dyDescent="0.2">
      <c r="A1590" s="87" t="s">
        <v>95</v>
      </c>
      <c r="B1590" s="76"/>
      <c r="C1590" s="50">
        <v>75000</v>
      </c>
      <c r="D1590" s="50">
        <v>75000</v>
      </c>
      <c r="E1590" s="50">
        <v>75000</v>
      </c>
      <c r="F1590" s="50">
        <v>100</v>
      </c>
      <c r="G1590" s="50">
        <v>100</v>
      </c>
      <c r="H1590" s="50">
        <v>100</v>
      </c>
    </row>
    <row r="1591" spans="1:8" x14ac:dyDescent="0.2">
      <c r="A1591" s="88" t="s">
        <v>33</v>
      </c>
      <c r="B1591" s="76"/>
      <c r="C1591" s="40">
        <v>75000</v>
      </c>
      <c r="D1591" s="40">
        <v>75000</v>
      </c>
      <c r="E1591" s="40">
        <v>75000</v>
      </c>
      <c r="F1591" s="40">
        <v>100</v>
      </c>
      <c r="G1591" s="40">
        <v>100</v>
      </c>
      <c r="H1591" s="40">
        <v>100</v>
      </c>
    </row>
    <row r="1592" spans="1:8" x14ac:dyDescent="0.2">
      <c r="A1592" s="88" t="s">
        <v>37</v>
      </c>
      <c r="B1592" s="76"/>
      <c r="C1592" s="40">
        <v>75000</v>
      </c>
      <c r="D1592" s="40">
        <v>75000</v>
      </c>
      <c r="E1592" s="40">
        <v>75000</v>
      </c>
      <c r="F1592" s="40">
        <v>100</v>
      </c>
      <c r="G1592" s="40">
        <v>100</v>
      </c>
      <c r="H1592" s="40">
        <v>100</v>
      </c>
    </row>
    <row r="1593" spans="1:8" x14ac:dyDescent="0.2">
      <c r="A1593" s="82" t="s">
        <v>388</v>
      </c>
      <c r="B1593" s="76"/>
      <c r="C1593" s="45">
        <v>5000</v>
      </c>
      <c r="D1593" s="45">
        <v>5000</v>
      </c>
      <c r="E1593" s="45">
        <v>5000</v>
      </c>
      <c r="F1593" s="45">
        <v>100</v>
      </c>
      <c r="G1593" s="45">
        <v>100</v>
      </c>
      <c r="H1593" s="45">
        <v>100</v>
      </c>
    </row>
    <row r="1594" spans="1:8" x14ac:dyDescent="0.2">
      <c r="A1594" s="83" t="s">
        <v>166</v>
      </c>
      <c r="B1594" s="76"/>
      <c r="C1594" s="46">
        <v>5000</v>
      </c>
      <c r="D1594" s="46">
        <v>5000</v>
      </c>
      <c r="E1594" s="46">
        <v>5000</v>
      </c>
      <c r="F1594" s="46">
        <v>100</v>
      </c>
      <c r="G1594" s="46">
        <v>100</v>
      </c>
      <c r="H1594" s="46">
        <v>100</v>
      </c>
    </row>
    <row r="1595" spans="1:8" x14ac:dyDescent="0.2">
      <c r="A1595" s="84" t="s">
        <v>167</v>
      </c>
      <c r="B1595" s="76"/>
      <c r="C1595" s="47">
        <v>5000</v>
      </c>
      <c r="D1595" s="47">
        <v>5000</v>
      </c>
      <c r="E1595" s="47">
        <v>5000</v>
      </c>
      <c r="F1595" s="47">
        <v>100</v>
      </c>
      <c r="G1595" s="47">
        <v>100</v>
      </c>
      <c r="H1595" s="47">
        <v>100</v>
      </c>
    </row>
    <row r="1596" spans="1:8" x14ac:dyDescent="0.2">
      <c r="A1596" s="85" t="s">
        <v>168</v>
      </c>
      <c r="B1596" s="76"/>
      <c r="C1596" s="48">
        <v>5000</v>
      </c>
      <c r="D1596" s="48">
        <v>5000</v>
      </c>
      <c r="E1596" s="48">
        <v>5000</v>
      </c>
      <c r="F1596" s="48">
        <v>100</v>
      </c>
      <c r="G1596" s="48">
        <v>100</v>
      </c>
      <c r="H1596" s="48">
        <v>100</v>
      </c>
    </row>
    <row r="1597" spans="1:8" x14ac:dyDescent="0.2">
      <c r="A1597" s="86" t="s">
        <v>93</v>
      </c>
      <c r="B1597" s="76"/>
      <c r="C1597" s="49">
        <v>5000</v>
      </c>
      <c r="D1597" s="49">
        <v>5000</v>
      </c>
      <c r="E1597" s="49">
        <v>5000</v>
      </c>
      <c r="F1597" s="49">
        <v>100</v>
      </c>
      <c r="G1597" s="49">
        <v>100</v>
      </c>
      <c r="H1597" s="49">
        <v>100</v>
      </c>
    </row>
    <row r="1598" spans="1:8" x14ac:dyDescent="0.2">
      <c r="A1598" s="87" t="s">
        <v>95</v>
      </c>
      <c r="B1598" s="76"/>
      <c r="C1598" s="50">
        <v>5000</v>
      </c>
      <c r="D1598" s="50">
        <v>5000</v>
      </c>
      <c r="E1598" s="50">
        <v>5000</v>
      </c>
      <c r="F1598" s="50">
        <v>100</v>
      </c>
      <c r="G1598" s="50">
        <v>100</v>
      </c>
      <c r="H1598" s="50">
        <v>100</v>
      </c>
    </row>
    <row r="1599" spans="1:8" x14ac:dyDescent="0.2">
      <c r="A1599" s="88" t="s">
        <v>33</v>
      </c>
      <c r="B1599" s="76"/>
      <c r="C1599" s="40">
        <v>5000</v>
      </c>
      <c r="D1599" s="40">
        <v>5000</v>
      </c>
      <c r="E1599" s="40">
        <v>5000</v>
      </c>
      <c r="F1599" s="40">
        <v>100</v>
      </c>
      <c r="G1599" s="40">
        <v>100</v>
      </c>
      <c r="H1599" s="40">
        <v>100</v>
      </c>
    </row>
    <row r="1600" spans="1:8" x14ac:dyDescent="0.2">
      <c r="A1600" s="88" t="s">
        <v>35</v>
      </c>
      <c r="B1600" s="76"/>
      <c r="C1600" s="40">
        <v>5000</v>
      </c>
      <c r="D1600" s="40">
        <v>5000</v>
      </c>
      <c r="E1600" s="40">
        <v>5000</v>
      </c>
      <c r="F1600" s="40">
        <v>100</v>
      </c>
      <c r="G1600" s="40">
        <v>100</v>
      </c>
      <c r="H1600" s="40">
        <v>100</v>
      </c>
    </row>
    <row r="1601" spans="1:8" x14ac:dyDescent="0.2">
      <c r="A1601" s="81" t="s">
        <v>389</v>
      </c>
      <c r="B1601" s="76"/>
      <c r="C1601" s="44">
        <v>163500</v>
      </c>
      <c r="D1601" s="44">
        <v>163500</v>
      </c>
      <c r="E1601" s="44">
        <v>163500</v>
      </c>
      <c r="F1601" s="44">
        <v>100</v>
      </c>
      <c r="G1601" s="44">
        <v>100</v>
      </c>
      <c r="H1601" s="44">
        <v>100</v>
      </c>
    </row>
    <row r="1602" spans="1:8" x14ac:dyDescent="0.2">
      <c r="A1602" s="82" t="s">
        <v>390</v>
      </c>
      <c r="B1602" s="76"/>
      <c r="C1602" s="45">
        <v>11500</v>
      </c>
      <c r="D1602" s="45">
        <v>11500</v>
      </c>
      <c r="E1602" s="45">
        <v>11500</v>
      </c>
      <c r="F1602" s="45">
        <v>100</v>
      </c>
      <c r="G1602" s="45">
        <v>100</v>
      </c>
      <c r="H1602" s="45">
        <v>100</v>
      </c>
    </row>
    <row r="1603" spans="1:8" x14ac:dyDescent="0.2">
      <c r="A1603" s="83" t="s">
        <v>166</v>
      </c>
      <c r="B1603" s="76"/>
      <c r="C1603" s="46">
        <v>11500</v>
      </c>
      <c r="D1603" s="46">
        <v>11500</v>
      </c>
      <c r="E1603" s="46">
        <v>11500</v>
      </c>
      <c r="F1603" s="46">
        <v>100</v>
      </c>
      <c r="G1603" s="46">
        <v>100</v>
      </c>
      <c r="H1603" s="46">
        <v>100</v>
      </c>
    </row>
    <row r="1604" spans="1:8" x14ac:dyDescent="0.2">
      <c r="A1604" s="84" t="s">
        <v>167</v>
      </c>
      <c r="B1604" s="76"/>
      <c r="C1604" s="47">
        <v>11500</v>
      </c>
      <c r="D1604" s="47">
        <v>11500</v>
      </c>
      <c r="E1604" s="47">
        <v>11500</v>
      </c>
      <c r="F1604" s="47">
        <v>100</v>
      </c>
      <c r="G1604" s="47">
        <v>100</v>
      </c>
      <c r="H1604" s="47">
        <v>100</v>
      </c>
    </row>
    <row r="1605" spans="1:8" x14ac:dyDescent="0.2">
      <c r="A1605" s="85" t="s">
        <v>169</v>
      </c>
      <c r="B1605" s="76"/>
      <c r="C1605" s="48">
        <v>11500</v>
      </c>
      <c r="D1605" s="48">
        <v>11500</v>
      </c>
      <c r="E1605" s="48">
        <v>11500</v>
      </c>
      <c r="F1605" s="48">
        <v>100</v>
      </c>
      <c r="G1605" s="48">
        <v>100</v>
      </c>
      <c r="H1605" s="48">
        <v>100</v>
      </c>
    </row>
    <row r="1606" spans="1:8" x14ac:dyDescent="0.2">
      <c r="A1606" s="86" t="s">
        <v>85</v>
      </c>
      <c r="B1606" s="76"/>
      <c r="C1606" s="49">
        <v>11500</v>
      </c>
      <c r="D1606" s="49">
        <v>11500</v>
      </c>
      <c r="E1606" s="49">
        <v>11500</v>
      </c>
      <c r="F1606" s="49">
        <v>100</v>
      </c>
      <c r="G1606" s="49">
        <v>100</v>
      </c>
      <c r="H1606" s="49">
        <v>100</v>
      </c>
    </row>
    <row r="1607" spans="1:8" x14ac:dyDescent="0.2">
      <c r="A1607" s="87" t="s">
        <v>86</v>
      </c>
      <c r="B1607" s="76"/>
      <c r="C1607" s="50">
        <v>11500</v>
      </c>
      <c r="D1607" s="50">
        <v>11500</v>
      </c>
      <c r="E1607" s="50">
        <v>11500</v>
      </c>
      <c r="F1607" s="50">
        <v>100</v>
      </c>
      <c r="G1607" s="50">
        <v>100</v>
      </c>
      <c r="H1607" s="50">
        <v>100</v>
      </c>
    </row>
    <row r="1608" spans="1:8" x14ac:dyDescent="0.2">
      <c r="A1608" s="88" t="s">
        <v>33</v>
      </c>
      <c r="B1608" s="76"/>
      <c r="C1608" s="40">
        <v>11500</v>
      </c>
      <c r="D1608" s="40">
        <v>11500</v>
      </c>
      <c r="E1608" s="40">
        <v>11500</v>
      </c>
      <c r="F1608" s="40">
        <v>100</v>
      </c>
      <c r="G1608" s="40">
        <v>100</v>
      </c>
      <c r="H1608" s="40">
        <v>100</v>
      </c>
    </row>
    <row r="1609" spans="1:8" x14ac:dyDescent="0.2">
      <c r="A1609" s="88" t="s">
        <v>35</v>
      </c>
      <c r="B1609" s="76"/>
      <c r="C1609" s="40">
        <v>11500</v>
      </c>
      <c r="D1609" s="40">
        <v>11500</v>
      </c>
      <c r="E1609" s="40">
        <v>11500</v>
      </c>
      <c r="F1609" s="40">
        <v>100</v>
      </c>
      <c r="G1609" s="40">
        <v>100</v>
      </c>
      <c r="H1609" s="40">
        <v>100</v>
      </c>
    </row>
    <row r="1610" spans="1:8" x14ac:dyDescent="0.2">
      <c r="A1610" s="82" t="s">
        <v>391</v>
      </c>
      <c r="B1610" s="76"/>
      <c r="C1610" s="45">
        <v>1200</v>
      </c>
      <c r="D1610" s="45">
        <v>1200</v>
      </c>
      <c r="E1610" s="45">
        <v>1200</v>
      </c>
      <c r="F1610" s="45">
        <v>100</v>
      </c>
      <c r="G1610" s="45">
        <v>100</v>
      </c>
      <c r="H1610" s="45">
        <v>100</v>
      </c>
    </row>
    <row r="1611" spans="1:8" x14ac:dyDescent="0.2">
      <c r="A1611" s="83" t="s">
        <v>166</v>
      </c>
      <c r="B1611" s="76"/>
      <c r="C1611" s="46">
        <v>1200</v>
      </c>
      <c r="D1611" s="46">
        <v>1200</v>
      </c>
      <c r="E1611" s="46">
        <v>1200</v>
      </c>
      <c r="F1611" s="46">
        <v>100</v>
      </c>
      <c r="G1611" s="46">
        <v>100</v>
      </c>
      <c r="H1611" s="46">
        <v>100</v>
      </c>
    </row>
    <row r="1612" spans="1:8" x14ac:dyDescent="0.2">
      <c r="A1612" s="84" t="s">
        <v>172</v>
      </c>
      <c r="B1612" s="76"/>
      <c r="C1612" s="47">
        <v>1200</v>
      </c>
      <c r="D1612" s="47">
        <v>1200</v>
      </c>
      <c r="E1612" s="47">
        <v>1200</v>
      </c>
      <c r="F1612" s="47">
        <v>100</v>
      </c>
      <c r="G1612" s="47">
        <v>100</v>
      </c>
      <c r="H1612" s="47">
        <v>100</v>
      </c>
    </row>
    <row r="1613" spans="1:8" x14ac:dyDescent="0.2">
      <c r="A1613" s="85" t="s">
        <v>173</v>
      </c>
      <c r="B1613" s="76"/>
      <c r="C1613" s="48">
        <v>1200</v>
      </c>
      <c r="D1613" s="48">
        <v>1200</v>
      </c>
      <c r="E1613" s="48">
        <v>1200</v>
      </c>
      <c r="F1613" s="48">
        <v>100</v>
      </c>
      <c r="G1613" s="48">
        <v>100</v>
      </c>
      <c r="H1613" s="48">
        <v>100</v>
      </c>
    </row>
    <row r="1614" spans="1:8" x14ac:dyDescent="0.2">
      <c r="A1614" s="86" t="s">
        <v>85</v>
      </c>
      <c r="B1614" s="76"/>
      <c r="C1614" s="49">
        <v>1200</v>
      </c>
      <c r="D1614" s="49">
        <v>1200</v>
      </c>
      <c r="E1614" s="49">
        <v>1200</v>
      </c>
      <c r="F1614" s="49">
        <v>100</v>
      </c>
      <c r="G1614" s="49">
        <v>100</v>
      </c>
      <c r="H1614" s="49">
        <v>100</v>
      </c>
    </row>
    <row r="1615" spans="1:8" x14ac:dyDescent="0.2">
      <c r="A1615" s="87" t="s">
        <v>86</v>
      </c>
      <c r="B1615" s="76"/>
      <c r="C1615" s="50">
        <v>1200</v>
      </c>
      <c r="D1615" s="50">
        <v>1200</v>
      </c>
      <c r="E1615" s="50">
        <v>1200</v>
      </c>
      <c r="F1615" s="50">
        <v>100</v>
      </c>
      <c r="G1615" s="50">
        <v>100</v>
      </c>
      <c r="H1615" s="50">
        <v>100</v>
      </c>
    </row>
    <row r="1616" spans="1:8" x14ac:dyDescent="0.2">
      <c r="A1616" s="88" t="s">
        <v>33</v>
      </c>
      <c r="B1616" s="76"/>
      <c r="C1616" s="40">
        <v>1200</v>
      </c>
      <c r="D1616" s="40">
        <v>1200</v>
      </c>
      <c r="E1616" s="40">
        <v>1200</v>
      </c>
      <c r="F1616" s="40">
        <v>100</v>
      </c>
      <c r="G1616" s="40">
        <v>100</v>
      </c>
      <c r="H1616" s="40">
        <v>100</v>
      </c>
    </row>
    <row r="1617" spans="1:8" x14ac:dyDescent="0.2">
      <c r="A1617" s="88" t="s">
        <v>39</v>
      </c>
      <c r="B1617" s="76"/>
      <c r="C1617" s="40">
        <v>1200</v>
      </c>
      <c r="D1617" s="40">
        <v>1200</v>
      </c>
      <c r="E1617" s="40">
        <v>1200</v>
      </c>
      <c r="F1617" s="40">
        <v>100</v>
      </c>
      <c r="G1617" s="40">
        <v>100</v>
      </c>
      <c r="H1617" s="40">
        <v>100</v>
      </c>
    </row>
    <row r="1618" spans="1:8" x14ac:dyDescent="0.2">
      <c r="A1618" s="82" t="s">
        <v>392</v>
      </c>
      <c r="B1618" s="76"/>
      <c r="C1618" s="45">
        <v>55000</v>
      </c>
      <c r="D1618" s="45">
        <v>55000</v>
      </c>
      <c r="E1618" s="45">
        <v>55000</v>
      </c>
      <c r="F1618" s="45">
        <v>100</v>
      </c>
      <c r="G1618" s="45">
        <v>100</v>
      </c>
      <c r="H1618" s="45">
        <v>100</v>
      </c>
    </row>
    <row r="1619" spans="1:8" x14ac:dyDescent="0.2">
      <c r="A1619" s="83" t="s">
        <v>166</v>
      </c>
      <c r="B1619" s="76"/>
      <c r="C1619" s="46">
        <v>55000</v>
      </c>
      <c r="D1619" s="46">
        <v>55000</v>
      </c>
      <c r="E1619" s="46">
        <v>55000</v>
      </c>
      <c r="F1619" s="46">
        <v>100</v>
      </c>
      <c r="G1619" s="46">
        <v>100</v>
      </c>
      <c r="H1619" s="46">
        <v>100</v>
      </c>
    </row>
    <row r="1620" spans="1:8" x14ac:dyDescent="0.2">
      <c r="A1620" s="84" t="s">
        <v>172</v>
      </c>
      <c r="B1620" s="76"/>
      <c r="C1620" s="47">
        <v>55000</v>
      </c>
      <c r="D1620" s="47">
        <v>55000</v>
      </c>
      <c r="E1620" s="47">
        <v>55000</v>
      </c>
      <c r="F1620" s="47">
        <v>100</v>
      </c>
      <c r="G1620" s="47">
        <v>100</v>
      </c>
      <c r="H1620" s="47">
        <v>100</v>
      </c>
    </row>
    <row r="1621" spans="1:8" x14ac:dyDescent="0.2">
      <c r="A1621" s="85" t="s">
        <v>173</v>
      </c>
      <c r="B1621" s="76"/>
      <c r="C1621" s="48">
        <v>55000</v>
      </c>
      <c r="D1621" s="48">
        <v>55000</v>
      </c>
      <c r="E1621" s="48">
        <v>55000</v>
      </c>
      <c r="F1621" s="48">
        <v>100</v>
      </c>
      <c r="G1621" s="48">
        <v>100</v>
      </c>
      <c r="H1621" s="48">
        <v>100</v>
      </c>
    </row>
    <row r="1622" spans="1:8" x14ac:dyDescent="0.2">
      <c r="A1622" s="86" t="s">
        <v>85</v>
      </c>
      <c r="B1622" s="76"/>
      <c r="C1622" s="49">
        <v>55000</v>
      </c>
      <c r="D1622" s="49">
        <v>55000</v>
      </c>
      <c r="E1622" s="49">
        <v>55000</v>
      </c>
      <c r="F1622" s="49">
        <v>100</v>
      </c>
      <c r="G1622" s="49">
        <v>100</v>
      </c>
      <c r="H1622" s="49">
        <v>100</v>
      </c>
    </row>
    <row r="1623" spans="1:8" x14ac:dyDescent="0.2">
      <c r="A1623" s="87" t="s">
        <v>86</v>
      </c>
      <c r="B1623" s="76"/>
      <c r="C1623" s="50">
        <v>55000</v>
      </c>
      <c r="D1623" s="50">
        <v>55000</v>
      </c>
      <c r="E1623" s="50">
        <v>55000</v>
      </c>
      <c r="F1623" s="50">
        <v>100</v>
      </c>
      <c r="G1623" s="50">
        <v>100</v>
      </c>
      <c r="H1623" s="50">
        <v>100</v>
      </c>
    </row>
    <row r="1624" spans="1:8" x14ac:dyDescent="0.2">
      <c r="A1624" s="88" t="s">
        <v>33</v>
      </c>
      <c r="B1624" s="76"/>
      <c r="C1624" s="40">
        <v>55000</v>
      </c>
      <c r="D1624" s="40">
        <v>55000</v>
      </c>
      <c r="E1624" s="40">
        <v>55000</v>
      </c>
      <c r="F1624" s="40">
        <v>100</v>
      </c>
      <c r="G1624" s="40">
        <v>100</v>
      </c>
      <c r="H1624" s="40">
        <v>100</v>
      </c>
    </row>
    <row r="1625" spans="1:8" x14ac:dyDescent="0.2">
      <c r="A1625" s="88" t="s">
        <v>38</v>
      </c>
      <c r="B1625" s="76"/>
      <c r="C1625" s="40">
        <v>55000</v>
      </c>
      <c r="D1625" s="40">
        <v>55000</v>
      </c>
      <c r="E1625" s="40">
        <v>55000</v>
      </c>
      <c r="F1625" s="40">
        <v>100</v>
      </c>
      <c r="G1625" s="40">
        <v>100</v>
      </c>
      <c r="H1625" s="40">
        <v>100</v>
      </c>
    </row>
    <row r="1626" spans="1:8" x14ac:dyDescent="0.2">
      <c r="A1626" s="82" t="s">
        <v>393</v>
      </c>
      <c r="B1626" s="76"/>
      <c r="C1626" s="45">
        <v>7000</v>
      </c>
      <c r="D1626" s="45">
        <v>7000</v>
      </c>
      <c r="E1626" s="45">
        <v>7000</v>
      </c>
      <c r="F1626" s="45">
        <v>100</v>
      </c>
      <c r="G1626" s="45">
        <v>100</v>
      </c>
      <c r="H1626" s="45">
        <v>100</v>
      </c>
    </row>
    <row r="1627" spans="1:8" x14ac:dyDescent="0.2">
      <c r="A1627" s="83" t="s">
        <v>174</v>
      </c>
      <c r="B1627" s="76"/>
      <c r="C1627" s="46">
        <v>7000</v>
      </c>
      <c r="D1627" s="46">
        <v>7000</v>
      </c>
      <c r="E1627" s="46">
        <v>7000</v>
      </c>
      <c r="F1627" s="46">
        <v>100</v>
      </c>
      <c r="G1627" s="46">
        <v>100</v>
      </c>
      <c r="H1627" s="46">
        <v>100</v>
      </c>
    </row>
    <row r="1628" spans="1:8" x14ac:dyDescent="0.2">
      <c r="A1628" s="84" t="s">
        <v>183</v>
      </c>
      <c r="B1628" s="76"/>
      <c r="C1628" s="47">
        <v>7000</v>
      </c>
      <c r="D1628" s="47">
        <v>7000</v>
      </c>
      <c r="E1628" s="47">
        <v>7000</v>
      </c>
      <c r="F1628" s="47">
        <v>100</v>
      </c>
      <c r="G1628" s="47">
        <v>100</v>
      </c>
      <c r="H1628" s="47">
        <v>100</v>
      </c>
    </row>
    <row r="1629" spans="1:8" x14ac:dyDescent="0.2">
      <c r="A1629" s="85" t="s">
        <v>184</v>
      </c>
      <c r="B1629" s="76"/>
      <c r="C1629" s="48">
        <v>7000</v>
      </c>
      <c r="D1629" s="48">
        <v>7000</v>
      </c>
      <c r="E1629" s="48">
        <v>7000</v>
      </c>
      <c r="F1629" s="48">
        <v>100</v>
      </c>
      <c r="G1629" s="48">
        <v>100</v>
      </c>
      <c r="H1629" s="48">
        <v>100</v>
      </c>
    </row>
    <row r="1630" spans="1:8" x14ac:dyDescent="0.2">
      <c r="A1630" s="86" t="s">
        <v>85</v>
      </c>
      <c r="B1630" s="76"/>
      <c r="C1630" s="49">
        <v>7000</v>
      </c>
      <c r="D1630" s="49">
        <v>7000</v>
      </c>
      <c r="E1630" s="49">
        <v>7000</v>
      </c>
      <c r="F1630" s="49">
        <v>100</v>
      </c>
      <c r="G1630" s="49">
        <v>100</v>
      </c>
      <c r="H1630" s="49">
        <v>100</v>
      </c>
    </row>
    <row r="1631" spans="1:8" x14ac:dyDescent="0.2">
      <c r="A1631" s="87" t="s">
        <v>86</v>
      </c>
      <c r="B1631" s="76"/>
      <c r="C1631" s="50">
        <v>7000</v>
      </c>
      <c r="D1631" s="50">
        <v>7000</v>
      </c>
      <c r="E1631" s="50">
        <v>7000</v>
      </c>
      <c r="F1631" s="50">
        <v>100</v>
      </c>
      <c r="G1631" s="50">
        <v>100</v>
      </c>
      <c r="H1631" s="50">
        <v>100</v>
      </c>
    </row>
    <row r="1632" spans="1:8" x14ac:dyDescent="0.2">
      <c r="A1632" s="88" t="s">
        <v>33</v>
      </c>
      <c r="B1632" s="76"/>
      <c r="C1632" s="40">
        <v>7000</v>
      </c>
      <c r="D1632" s="40">
        <v>7000</v>
      </c>
      <c r="E1632" s="40">
        <v>7000</v>
      </c>
      <c r="F1632" s="40">
        <v>100</v>
      </c>
      <c r="G1632" s="40">
        <v>100</v>
      </c>
      <c r="H1632" s="40">
        <v>100</v>
      </c>
    </row>
    <row r="1633" spans="1:8" x14ac:dyDescent="0.2">
      <c r="A1633" s="88" t="s">
        <v>35</v>
      </c>
      <c r="B1633" s="76"/>
      <c r="C1633" s="40">
        <v>6000</v>
      </c>
      <c r="D1633" s="40">
        <v>6000</v>
      </c>
      <c r="E1633" s="40">
        <v>6000</v>
      </c>
      <c r="F1633" s="40">
        <v>100</v>
      </c>
      <c r="G1633" s="40">
        <v>100</v>
      </c>
      <c r="H1633" s="40">
        <v>100</v>
      </c>
    </row>
    <row r="1634" spans="1:8" x14ac:dyDescent="0.2">
      <c r="A1634" s="88" t="s">
        <v>40</v>
      </c>
      <c r="B1634" s="76"/>
      <c r="C1634" s="40">
        <v>1000</v>
      </c>
      <c r="D1634" s="40">
        <v>1000</v>
      </c>
      <c r="E1634" s="40">
        <v>1000</v>
      </c>
      <c r="F1634" s="40">
        <v>100</v>
      </c>
      <c r="G1634" s="40">
        <v>100</v>
      </c>
      <c r="H1634" s="40">
        <v>100</v>
      </c>
    </row>
    <row r="1635" spans="1:8" x14ac:dyDescent="0.2">
      <c r="A1635" s="82" t="s">
        <v>394</v>
      </c>
      <c r="B1635" s="76"/>
      <c r="C1635" s="45">
        <v>10000</v>
      </c>
      <c r="D1635" s="45">
        <v>10000</v>
      </c>
      <c r="E1635" s="45">
        <v>10000</v>
      </c>
      <c r="F1635" s="45">
        <v>100</v>
      </c>
      <c r="G1635" s="45">
        <v>100</v>
      </c>
      <c r="H1635" s="45">
        <v>100</v>
      </c>
    </row>
    <row r="1636" spans="1:8" x14ac:dyDescent="0.2">
      <c r="A1636" s="83" t="s">
        <v>166</v>
      </c>
      <c r="B1636" s="76"/>
      <c r="C1636" s="46">
        <v>10000</v>
      </c>
      <c r="D1636" s="46">
        <v>10000</v>
      </c>
      <c r="E1636" s="46">
        <v>10000</v>
      </c>
      <c r="F1636" s="46">
        <v>100</v>
      </c>
      <c r="G1636" s="46">
        <v>100</v>
      </c>
      <c r="H1636" s="46">
        <v>100</v>
      </c>
    </row>
    <row r="1637" spans="1:8" x14ac:dyDescent="0.2">
      <c r="A1637" s="84" t="s">
        <v>167</v>
      </c>
      <c r="B1637" s="76"/>
      <c r="C1637" s="47">
        <v>10000</v>
      </c>
      <c r="D1637" s="47">
        <v>10000</v>
      </c>
      <c r="E1637" s="47">
        <v>10000</v>
      </c>
      <c r="F1637" s="47">
        <v>100</v>
      </c>
      <c r="G1637" s="47">
        <v>100</v>
      </c>
      <c r="H1637" s="47">
        <v>100</v>
      </c>
    </row>
    <row r="1638" spans="1:8" x14ac:dyDescent="0.2">
      <c r="A1638" s="85" t="s">
        <v>169</v>
      </c>
      <c r="B1638" s="76"/>
      <c r="C1638" s="48">
        <v>10000</v>
      </c>
      <c r="D1638" s="48">
        <v>10000</v>
      </c>
      <c r="E1638" s="48">
        <v>10000</v>
      </c>
      <c r="F1638" s="48">
        <v>100</v>
      </c>
      <c r="G1638" s="48">
        <v>100</v>
      </c>
      <c r="H1638" s="48">
        <v>100</v>
      </c>
    </row>
    <row r="1639" spans="1:8" x14ac:dyDescent="0.2">
      <c r="A1639" s="86" t="s">
        <v>85</v>
      </c>
      <c r="B1639" s="76"/>
      <c r="C1639" s="49">
        <v>10000</v>
      </c>
      <c r="D1639" s="49">
        <v>10000</v>
      </c>
      <c r="E1639" s="49">
        <v>10000</v>
      </c>
      <c r="F1639" s="49">
        <v>100</v>
      </c>
      <c r="G1639" s="49">
        <v>100</v>
      </c>
      <c r="H1639" s="49">
        <v>100</v>
      </c>
    </row>
    <row r="1640" spans="1:8" x14ac:dyDescent="0.2">
      <c r="A1640" s="87" t="s">
        <v>86</v>
      </c>
      <c r="B1640" s="76"/>
      <c r="C1640" s="50">
        <v>10000</v>
      </c>
      <c r="D1640" s="50">
        <v>10000</v>
      </c>
      <c r="E1640" s="50">
        <v>10000</v>
      </c>
      <c r="F1640" s="50">
        <v>100</v>
      </c>
      <c r="G1640" s="50">
        <v>100</v>
      </c>
      <c r="H1640" s="50">
        <v>100</v>
      </c>
    </row>
    <row r="1641" spans="1:8" x14ac:dyDescent="0.2">
      <c r="A1641" s="88" t="s">
        <v>33</v>
      </c>
      <c r="B1641" s="76"/>
      <c r="C1641" s="40">
        <v>10000</v>
      </c>
      <c r="D1641" s="40">
        <v>10000</v>
      </c>
      <c r="E1641" s="40">
        <v>10000</v>
      </c>
      <c r="F1641" s="40">
        <v>100</v>
      </c>
      <c r="G1641" s="40">
        <v>100</v>
      </c>
      <c r="H1641" s="40">
        <v>100</v>
      </c>
    </row>
    <row r="1642" spans="1:8" x14ac:dyDescent="0.2">
      <c r="A1642" s="88" t="s">
        <v>38</v>
      </c>
      <c r="B1642" s="76"/>
      <c r="C1642" s="40">
        <v>10000</v>
      </c>
      <c r="D1642" s="40">
        <v>10000</v>
      </c>
      <c r="E1642" s="40">
        <v>10000</v>
      </c>
      <c r="F1642" s="40">
        <v>100</v>
      </c>
      <c r="G1642" s="40">
        <v>100</v>
      </c>
      <c r="H1642" s="40">
        <v>100</v>
      </c>
    </row>
    <row r="1643" spans="1:8" x14ac:dyDescent="0.2">
      <c r="A1643" s="82" t="s">
        <v>395</v>
      </c>
      <c r="B1643" s="76"/>
      <c r="C1643" s="45">
        <v>20000</v>
      </c>
      <c r="D1643" s="45">
        <v>20000</v>
      </c>
      <c r="E1643" s="45">
        <v>20000</v>
      </c>
      <c r="F1643" s="45">
        <v>100</v>
      </c>
      <c r="G1643" s="45">
        <v>100</v>
      </c>
      <c r="H1643" s="45">
        <v>100</v>
      </c>
    </row>
    <row r="1644" spans="1:8" x14ac:dyDescent="0.2">
      <c r="A1644" s="83" t="s">
        <v>166</v>
      </c>
      <c r="B1644" s="76"/>
      <c r="C1644" s="46">
        <v>20000</v>
      </c>
      <c r="D1644" s="46">
        <v>20000</v>
      </c>
      <c r="E1644" s="46">
        <v>20000</v>
      </c>
      <c r="F1644" s="46">
        <v>100</v>
      </c>
      <c r="G1644" s="46">
        <v>100</v>
      </c>
      <c r="H1644" s="46">
        <v>100</v>
      </c>
    </row>
    <row r="1645" spans="1:8" x14ac:dyDescent="0.2">
      <c r="A1645" s="84" t="s">
        <v>167</v>
      </c>
      <c r="B1645" s="76"/>
      <c r="C1645" s="47">
        <v>20000</v>
      </c>
      <c r="D1645" s="47">
        <v>20000</v>
      </c>
      <c r="E1645" s="47">
        <v>20000</v>
      </c>
      <c r="F1645" s="47">
        <v>100</v>
      </c>
      <c r="G1645" s="47">
        <v>100</v>
      </c>
      <c r="H1645" s="47">
        <v>100</v>
      </c>
    </row>
    <row r="1646" spans="1:8" x14ac:dyDescent="0.2">
      <c r="A1646" s="85" t="s">
        <v>169</v>
      </c>
      <c r="B1646" s="76"/>
      <c r="C1646" s="48">
        <v>20000</v>
      </c>
      <c r="D1646" s="48">
        <v>20000</v>
      </c>
      <c r="E1646" s="48">
        <v>20000</v>
      </c>
      <c r="F1646" s="48">
        <v>100</v>
      </c>
      <c r="G1646" s="48">
        <v>100</v>
      </c>
      <c r="H1646" s="48">
        <v>100</v>
      </c>
    </row>
    <row r="1647" spans="1:8" x14ac:dyDescent="0.2">
      <c r="A1647" s="86" t="s">
        <v>85</v>
      </c>
      <c r="B1647" s="76"/>
      <c r="C1647" s="49">
        <v>20000</v>
      </c>
      <c r="D1647" s="49">
        <v>20000</v>
      </c>
      <c r="E1647" s="49">
        <v>20000</v>
      </c>
      <c r="F1647" s="49">
        <v>100</v>
      </c>
      <c r="G1647" s="49">
        <v>100</v>
      </c>
      <c r="H1647" s="49">
        <v>100</v>
      </c>
    </row>
    <row r="1648" spans="1:8" x14ac:dyDescent="0.2">
      <c r="A1648" s="87" t="s">
        <v>86</v>
      </c>
      <c r="B1648" s="76"/>
      <c r="C1648" s="50">
        <v>20000</v>
      </c>
      <c r="D1648" s="50">
        <v>20000</v>
      </c>
      <c r="E1648" s="50">
        <v>20000</v>
      </c>
      <c r="F1648" s="50">
        <v>100</v>
      </c>
      <c r="G1648" s="50">
        <v>100</v>
      </c>
      <c r="H1648" s="50">
        <v>100</v>
      </c>
    </row>
    <row r="1649" spans="1:8" x14ac:dyDescent="0.2">
      <c r="A1649" s="88" t="s">
        <v>33</v>
      </c>
      <c r="B1649" s="76"/>
      <c r="C1649" s="40">
        <v>20000</v>
      </c>
      <c r="D1649" s="40">
        <v>20000</v>
      </c>
      <c r="E1649" s="40">
        <v>20000</v>
      </c>
      <c r="F1649" s="40">
        <v>100</v>
      </c>
      <c r="G1649" s="40">
        <v>100</v>
      </c>
      <c r="H1649" s="40">
        <v>100</v>
      </c>
    </row>
    <row r="1650" spans="1:8" x14ac:dyDescent="0.2">
      <c r="A1650" s="88" t="s">
        <v>38</v>
      </c>
      <c r="B1650" s="76"/>
      <c r="C1650" s="40">
        <v>20000</v>
      </c>
      <c r="D1650" s="40">
        <v>20000</v>
      </c>
      <c r="E1650" s="40">
        <v>20000</v>
      </c>
      <c r="F1650" s="40">
        <v>100</v>
      </c>
      <c r="G1650" s="40">
        <v>100</v>
      </c>
      <c r="H1650" s="40">
        <v>100</v>
      </c>
    </row>
    <row r="1651" spans="1:8" x14ac:dyDescent="0.2">
      <c r="A1651" s="82" t="s">
        <v>396</v>
      </c>
      <c r="B1651" s="76"/>
      <c r="C1651" s="45">
        <v>6800</v>
      </c>
      <c r="D1651" s="45">
        <v>6800</v>
      </c>
      <c r="E1651" s="45">
        <v>6800</v>
      </c>
      <c r="F1651" s="45">
        <v>100</v>
      </c>
      <c r="G1651" s="45">
        <v>100</v>
      </c>
      <c r="H1651" s="45">
        <v>100</v>
      </c>
    </row>
    <row r="1652" spans="1:8" x14ac:dyDescent="0.2">
      <c r="A1652" s="83" t="s">
        <v>166</v>
      </c>
      <c r="B1652" s="76"/>
      <c r="C1652" s="46">
        <v>6800</v>
      </c>
      <c r="D1652" s="46">
        <v>6800</v>
      </c>
      <c r="E1652" s="46">
        <v>6800</v>
      </c>
      <c r="F1652" s="46">
        <v>100</v>
      </c>
      <c r="G1652" s="46">
        <v>100</v>
      </c>
      <c r="H1652" s="46">
        <v>100</v>
      </c>
    </row>
    <row r="1653" spans="1:8" x14ac:dyDescent="0.2">
      <c r="A1653" s="84" t="s">
        <v>172</v>
      </c>
      <c r="B1653" s="76"/>
      <c r="C1653" s="47">
        <v>6800</v>
      </c>
      <c r="D1653" s="47">
        <v>6800</v>
      </c>
      <c r="E1653" s="47">
        <v>6800</v>
      </c>
      <c r="F1653" s="47">
        <v>100</v>
      </c>
      <c r="G1653" s="47">
        <v>100</v>
      </c>
      <c r="H1653" s="47">
        <v>100</v>
      </c>
    </row>
    <row r="1654" spans="1:8" x14ac:dyDescent="0.2">
      <c r="A1654" s="85" t="s">
        <v>173</v>
      </c>
      <c r="B1654" s="76"/>
      <c r="C1654" s="48">
        <v>6800</v>
      </c>
      <c r="D1654" s="48">
        <v>6800</v>
      </c>
      <c r="E1654" s="48">
        <v>6800</v>
      </c>
      <c r="F1654" s="48">
        <v>100</v>
      </c>
      <c r="G1654" s="48">
        <v>100</v>
      </c>
      <c r="H1654" s="48">
        <v>100</v>
      </c>
    </row>
    <row r="1655" spans="1:8" x14ac:dyDescent="0.2">
      <c r="A1655" s="86" t="s">
        <v>85</v>
      </c>
      <c r="B1655" s="76"/>
      <c r="C1655" s="49">
        <v>6800</v>
      </c>
      <c r="D1655" s="49">
        <v>6800</v>
      </c>
      <c r="E1655" s="49">
        <v>6800</v>
      </c>
      <c r="F1655" s="49">
        <v>100</v>
      </c>
      <c r="G1655" s="49">
        <v>100</v>
      </c>
      <c r="H1655" s="49">
        <v>100</v>
      </c>
    </row>
    <row r="1656" spans="1:8" x14ac:dyDescent="0.2">
      <c r="A1656" s="87" t="s">
        <v>86</v>
      </c>
      <c r="B1656" s="76"/>
      <c r="C1656" s="50">
        <v>6800</v>
      </c>
      <c r="D1656" s="50">
        <v>6800</v>
      </c>
      <c r="E1656" s="50">
        <v>6800</v>
      </c>
      <c r="F1656" s="50">
        <v>100</v>
      </c>
      <c r="G1656" s="50">
        <v>100</v>
      </c>
      <c r="H1656" s="50">
        <v>100</v>
      </c>
    </row>
    <row r="1657" spans="1:8" x14ac:dyDescent="0.2">
      <c r="A1657" s="88" t="s">
        <v>33</v>
      </c>
      <c r="B1657" s="76"/>
      <c r="C1657" s="40">
        <v>6800</v>
      </c>
      <c r="D1657" s="40">
        <v>6800</v>
      </c>
      <c r="E1657" s="40">
        <v>6800</v>
      </c>
      <c r="F1657" s="40">
        <v>100</v>
      </c>
      <c r="G1657" s="40">
        <v>100</v>
      </c>
      <c r="H1657" s="40">
        <v>100</v>
      </c>
    </row>
    <row r="1658" spans="1:8" x14ac:dyDescent="0.2">
      <c r="A1658" s="88" t="s">
        <v>38</v>
      </c>
      <c r="B1658" s="76"/>
      <c r="C1658" s="40">
        <v>6800</v>
      </c>
      <c r="D1658" s="40">
        <v>6800</v>
      </c>
      <c r="E1658" s="40">
        <v>6800</v>
      </c>
      <c r="F1658" s="40">
        <v>100</v>
      </c>
      <c r="G1658" s="40">
        <v>100</v>
      </c>
      <c r="H1658" s="40">
        <v>100</v>
      </c>
    </row>
    <row r="1659" spans="1:8" x14ac:dyDescent="0.2">
      <c r="A1659" s="82" t="s">
        <v>397</v>
      </c>
      <c r="B1659" s="76"/>
      <c r="C1659" s="45">
        <v>12000</v>
      </c>
      <c r="D1659" s="45">
        <v>12000</v>
      </c>
      <c r="E1659" s="45">
        <v>12000</v>
      </c>
      <c r="F1659" s="45">
        <v>100</v>
      </c>
      <c r="G1659" s="45">
        <v>100</v>
      </c>
      <c r="H1659" s="45">
        <v>100</v>
      </c>
    </row>
    <row r="1660" spans="1:8" x14ac:dyDescent="0.2">
      <c r="A1660" s="83" t="s">
        <v>166</v>
      </c>
      <c r="B1660" s="76"/>
      <c r="C1660" s="46">
        <v>12000</v>
      </c>
      <c r="D1660" s="46">
        <v>12000</v>
      </c>
      <c r="E1660" s="46">
        <v>12000</v>
      </c>
      <c r="F1660" s="46">
        <v>100</v>
      </c>
      <c r="G1660" s="46">
        <v>100</v>
      </c>
      <c r="H1660" s="46">
        <v>100</v>
      </c>
    </row>
    <row r="1661" spans="1:8" x14ac:dyDescent="0.2">
      <c r="A1661" s="84" t="s">
        <v>172</v>
      </c>
      <c r="B1661" s="76"/>
      <c r="C1661" s="47">
        <v>12000</v>
      </c>
      <c r="D1661" s="47">
        <v>12000</v>
      </c>
      <c r="E1661" s="47">
        <v>12000</v>
      </c>
      <c r="F1661" s="47">
        <v>100</v>
      </c>
      <c r="G1661" s="47">
        <v>100</v>
      </c>
      <c r="H1661" s="47">
        <v>100</v>
      </c>
    </row>
    <row r="1662" spans="1:8" x14ac:dyDescent="0.2">
      <c r="A1662" s="85" t="s">
        <v>173</v>
      </c>
      <c r="B1662" s="76"/>
      <c r="C1662" s="48">
        <v>12000</v>
      </c>
      <c r="D1662" s="48">
        <v>12000</v>
      </c>
      <c r="E1662" s="48">
        <v>12000</v>
      </c>
      <c r="F1662" s="48">
        <v>100</v>
      </c>
      <c r="G1662" s="48">
        <v>100</v>
      </c>
      <c r="H1662" s="48">
        <v>100</v>
      </c>
    </row>
    <row r="1663" spans="1:8" x14ac:dyDescent="0.2">
      <c r="A1663" s="86" t="s">
        <v>85</v>
      </c>
      <c r="B1663" s="76"/>
      <c r="C1663" s="49">
        <v>12000</v>
      </c>
      <c r="D1663" s="49">
        <v>12000</v>
      </c>
      <c r="E1663" s="49">
        <v>12000</v>
      </c>
      <c r="F1663" s="49">
        <v>100</v>
      </c>
      <c r="G1663" s="49">
        <v>100</v>
      </c>
      <c r="H1663" s="49">
        <v>100</v>
      </c>
    </row>
    <row r="1664" spans="1:8" x14ac:dyDescent="0.2">
      <c r="A1664" s="87" t="s">
        <v>86</v>
      </c>
      <c r="B1664" s="76"/>
      <c r="C1664" s="50">
        <v>12000</v>
      </c>
      <c r="D1664" s="50">
        <v>12000</v>
      </c>
      <c r="E1664" s="50">
        <v>12000</v>
      </c>
      <c r="F1664" s="50">
        <v>100</v>
      </c>
      <c r="G1664" s="50">
        <v>100</v>
      </c>
      <c r="H1664" s="50">
        <v>100</v>
      </c>
    </row>
    <row r="1665" spans="1:8" x14ac:dyDescent="0.2">
      <c r="A1665" s="88" t="s">
        <v>33</v>
      </c>
      <c r="B1665" s="76"/>
      <c r="C1665" s="40">
        <v>12000</v>
      </c>
      <c r="D1665" s="40">
        <v>12000</v>
      </c>
      <c r="E1665" s="40">
        <v>12000</v>
      </c>
      <c r="F1665" s="40">
        <v>100</v>
      </c>
      <c r="G1665" s="40">
        <v>100</v>
      </c>
      <c r="H1665" s="40">
        <v>100</v>
      </c>
    </row>
    <row r="1666" spans="1:8" x14ac:dyDescent="0.2">
      <c r="A1666" s="88" t="s">
        <v>35</v>
      </c>
      <c r="B1666" s="76"/>
      <c r="C1666" s="40">
        <v>12000</v>
      </c>
      <c r="D1666" s="40">
        <v>12000</v>
      </c>
      <c r="E1666" s="40">
        <v>12000</v>
      </c>
      <c r="F1666" s="40">
        <v>100</v>
      </c>
      <c r="G1666" s="40">
        <v>100</v>
      </c>
      <c r="H1666" s="40">
        <v>100</v>
      </c>
    </row>
    <row r="1667" spans="1:8" x14ac:dyDescent="0.2">
      <c r="A1667" s="82" t="s">
        <v>398</v>
      </c>
      <c r="B1667" s="76"/>
      <c r="C1667" s="45">
        <v>40000</v>
      </c>
      <c r="D1667" s="45">
        <v>40000</v>
      </c>
      <c r="E1667" s="45">
        <v>40000</v>
      </c>
      <c r="F1667" s="45">
        <v>100</v>
      </c>
      <c r="G1667" s="45">
        <v>100</v>
      </c>
      <c r="H1667" s="45">
        <v>100</v>
      </c>
    </row>
    <row r="1668" spans="1:8" x14ac:dyDescent="0.2">
      <c r="A1668" s="83" t="s">
        <v>166</v>
      </c>
      <c r="B1668" s="76"/>
      <c r="C1668" s="46">
        <v>40000</v>
      </c>
      <c r="D1668" s="46">
        <v>40000</v>
      </c>
      <c r="E1668" s="46">
        <v>40000</v>
      </c>
      <c r="F1668" s="46">
        <v>100</v>
      </c>
      <c r="G1668" s="46">
        <v>100</v>
      </c>
      <c r="H1668" s="46">
        <v>100</v>
      </c>
    </row>
    <row r="1669" spans="1:8" x14ac:dyDescent="0.2">
      <c r="A1669" s="84" t="s">
        <v>172</v>
      </c>
      <c r="B1669" s="76"/>
      <c r="C1669" s="47">
        <v>40000</v>
      </c>
      <c r="D1669" s="47">
        <v>40000</v>
      </c>
      <c r="E1669" s="47">
        <v>40000</v>
      </c>
      <c r="F1669" s="47">
        <v>100</v>
      </c>
      <c r="G1669" s="47">
        <v>100</v>
      </c>
      <c r="H1669" s="47">
        <v>100</v>
      </c>
    </row>
    <row r="1670" spans="1:8" x14ac:dyDescent="0.2">
      <c r="A1670" s="85" t="s">
        <v>173</v>
      </c>
      <c r="B1670" s="76"/>
      <c r="C1670" s="48">
        <v>40000</v>
      </c>
      <c r="D1670" s="48">
        <v>40000</v>
      </c>
      <c r="E1670" s="48">
        <v>40000</v>
      </c>
      <c r="F1670" s="48">
        <v>100</v>
      </c>
      <c r="G1670" s="48">
        <v>100</v>
      </c>
      <c r="H1670" s="48">
        <v>100</v>
      </c>
    </row>
    <row r="1671" spans="1:8" x14ac:dyDescent="0.2">
      <c r="A1671" s="86" t="s">
        <v>85</v>
      </c>
      <c r="B1671" s="76"/>
      <c r="C1671" s="49">
        <v>40000</v>
      </c>
      <c r="D1671" s="49">
        <v>40000</v>
      </c>
      <c r="E1671" s="49">
        <v>40000</v>
      </c>
      <c r="F1671" s="49">
        <v>100</v>
      </c>
      <c r="G1671" s="49">
        <v>100</v>
      </c>
      <c r="H1671" s="49">
        <v>100</v>
      </c>
    </row>
    <row r="1672" spans="1:8" x14ac:dyDescent="0.2">
      <c r="A1672" s="87" t="s">
        <v>86</v>
      </c>
      <c r="B1672" s="76"/>
      <c r="C1672" s="50">
        <v>40000</v>
      </c>
      <c r="D1672" s="50">
        <v>40000</v>
      </c>
      <c r="E1672" s="50">
        <v>40000</v>
      </c>
      <c r="F1672" s="50">
        <v>100</v>
      </c>
      <c r="G1672" s="50">
        <v>100</v>
      </c>
      <c r="H1672" s="50">
        <v>100</v>
      </c>
    </row>
    <row r="1673" spans="1:8" x14ac:dyDescent="0.2">
      <c r="A1673" s="88" t="s">
        <v>33</v>
      </c>
      <c r="B1673" s="76"/>
      <c r="C1673" s="40">
        <v>40000</v>
      </c>
      <c r="D1673" s="40">
        <v>40000</v>
      </c>
      <c r="E1673" s="40">
        <v>40000</v>
      </c>
      <c r="F1673" s="40">
        <v>100</v>
      </c>
      <c r="G1673" s="40">
        <v>100</v>
      </c>
      <c r="H1673" s="40">
        <v>100</v>
      </c>
    </row>
    <row r="1674" spans="1:8" x14ac:dyDescent="0.2">
      <c r="A1674" s="88" t="s">
        <v>39</v>
      </c>
      <c r="B1674" s="76"/>
      <c r="C1674" s="40">
        <v>40000</v>
      </c>
      <c r="D1674" s="40">
        <v>40000</v>
      </c>
      <c r="E1674" s="40">
        <v>40000</v>
      </c>
      <c r="F1674" s="40">
        <v>100</v>
      </c>
      <c r="G1674" s="40">
        <v>100</v>
      </c>
      <c r="H1674" s="40">
        <v>100</v>
      </c>
    </row>
    <row r="1675" spans="1:8" x14ac:dyDescent="0.2">
      <c r="A1675" s="81" t="s">
        <v>399</v>
      </c>
      <c r="B1675" s="76"/>
      <c r="C1675" s="44">
        <v>69500</v>
      </c>
      <c r="D1675" s="44">
        <v>69500</v>
      </c>
      <c r="E1675" s="44">
        <v>69500</v>
      </c>
      <c r="F1675" s="44">
        <v>100</v>
      </c>
      <c r="G1675" s="44">
        <v>100</v>
      </c>
      <c r="H1675" s="44">
        <v>100</v>
      </c>
    </row>
    <row r="1676" spans="1:8" x14ac:dyDescent="0.2">
      <c r="A1676" s="82" t="s">
        <v>400</v>
      </c>
      <c r="B1676" s="76"/>
      <c r="C1676" s="45">
        <v>67500</v>
      </c>
      <c r="D1676" s="45">
        <v>67500</v>
      </c>
      <c r="E1676" s="45">
        <v>67500</v>
      </c>
      <c r="F1676" s="45">
        <v>100</v>
      </c>
      <c r="G1676" s="45">
        <v>100</v>
      </c>
      <c r="H1676" s="45">
        <v>100</v>
      </c>
    </row>
    <row r="1677" spans="1:8" x14ac:dyDescent="0.2">
      <c r="A1677" s="83" t="s">
        <v>166</v>
      </c>
      <c r="B1677" s="76"/>
      <c r="C1677" s="46">
        <v>67500</v>
      </c>
      <c r="D1677" s="46">
        <v>67500</v>
      </c>
      <c r="E1677" s="46">
        <v>67500</v>
      </c>
      <c r="F1677" s="46">
        <v>100</v>
      </c>
      <c r="G1677" s="46">
        <v>100</v>
      </c>
      <c r="H1677" s="46">
        <v>100</v>
      </c>
    </row>
    <row r="1678" spans="1:8" x14ac:dyDescent="0.2">
      <c r="A1678" s="84" t="s">
        <v>170</v>
      </c>
      <c r="B1678" s="76"/>
      <c r="C1678" s="47">
        <v>67500</v>
      </c>
      <c r="D1678" s="47">
        <v>67500</v>
      </c>
      <c r="E1678" s="47">
        <v>67500</v>
      </c>
      <c r="F1678" s="47">
        <v>100</v>
      </c>
      <c r="G1678" s="47">
        <v>100</v>
      </c>
      <c r="H1678" s="47">
        <v>100</v>
      </c>
    </row>
    <row r="1679" spans="1:8" x14ac:dyDescent="0.2">
      <c r="A1679" s="85" t="s">
        <v>171</v>
      </c>
      <c r="B1679" s="76"/>
      <c r="C1679" s="48">
        <v>67500</v>
      </c>
      <c r="D1679" s="48">
        <v>67500</v>
      </c>
      <c r="E1679" s="48">
        <v>67500</v>
      </c>
      <c r="F1679" s="48">
        <v>100</v>
      </c>
      <c r="G1679" s="48">
        <v>100</v>
      </c>
      <c r="H1679" s="48">
        <v>100</v>
      </c>
    </row>
    <row r="1680" spans="1:8" x14ac:dyDescent="0.2">
      <c r="A1680" s="86" t="s">
        <v>85</v>
      </c>
      <c r="B1680" s="76"/>
      <c r="C1680" s="49">
        <v>67500</v>
      </c>
      <c r="D1680" s="49">
        <v>67500</v>
      </c>
      <c r="E1680" s="49">
        <v>67500</v>
      </c>
      <c r="F1680" s="49">
        <v>100</v>
      </c>
      <c r="G1680" s="49">
        <v>100</v>
      </c>
      <c r="H1680" s="49">
        <v>100</v>
      </c>
    </row>
    <row r="1681" spans="1:8" x14ac:dyDescent="0.2">
      <c r="A1681" s="87" t="s">
        <v>86</v>
      </c>
      <c r="B1681" s="76"/>
      <c r="C1681" s="50">
        <v>67500</v>
      </c>
      <c r="D1681" s="50">
        <v>67500</v>
      </c>
      <c r="E1681" s="50">
        <v>67500</v>
      </c>
      <c r="F1681" s="50">
        <v>100</v>
      </c>
      <c r="G1681" s="50">
        <v>100</v>
      </c>
      <c r="H1681" s="50">
        <v>100</v>
      </c>
    </row>
    <row r="1682" spans="1:8" x14ac:dyDescent="0.2">
      <c r="A1682" s="88" t="s">
        <v>33</v>
      </c>
      <c r="B1682" s="76"/>
      <c r="C1682" s="40">
        <v>67500</v>
      </c>
      <c r="D1682" s="40">
        <v>67500</v>
      </c>
      <c r="E1682" s="40">
        <v>67500</v>
      </c>
      <c r="F1682" s="40">
        <v>100</v>
      </c>
      <c r="G1682" s="40">
        <v>100</v>
      </c>
      <c r="H1682" s="40">
        <v>100</v>
      </c>
    </row>
    <row r="1683" spans="1:8" x14ac:dyDescent="0.2">
      <c r="A1683" s="88" t="s">
        <v>39</v>
      </c>
      <c r="B1683" s="76"/>
      <c r="C1683" s="40">
        <v>67500</v>
      </c>
      <c r="D1683" s="40">
        <v>67500</v>
      </c>
      <c r="E1683" s="40">
        <v>67500</v>
      </c>
      <c r="F1683" s="40">
        <v>100</v>
      </c>
      <c r="G1683" s="40">
        <v>100</v>
      </c>
      <c r="H1683" s="40">
        <v>100</v>
      </c>
    </row>
    <row r="1684" spans="1:8" x14ac:dyDescent="0.2">
      <c r="A1684" s="82" t="s">
        <v>401</v>
      </c>
      <c r="B1684" s="76"/>
      <c r="C1684" s="45">
        <v>2000</v>
      </c>
      <c r="D1684" s="45">
        <v>2000</v>
      </c>
      <c r="E1684" s="45">
        <v>2000</v>
      </c>
      <c r="F1684" s="45">
        <v>100</v>
      </c>
      <c r="G1684" s="45">
        <v>100</v>
      </c>
      <c r="H1684" s="45">
        <v>100</v>
      </c>
    </row>
    <row r="1685" spans="1:8" x14ac:dyDescent="0.2">
      <c r="A1685" s="83" t="s">
        <v>166</v>
      </c>
      <c r="B1685" s="76"/>
      <c r="C1685" s="46">
        <v>2000</v>
      </c>
      <c r="D1685" s="46">
        <v>2000</v>
      </c>
      <c r="E1685" s="46">
        <v>2000</v>
      </c>
      <c r="F1685" s="46">
        <v>100</v>
      </c>
      <c r="G1685" s="46">
        <v>100</v>
      </c>
      <c r="H1685" s="46">
        <v>100</v>
      </c>
    </row>
    <row r="1686" spans="1:8" x14ac:dyDescent="0.2">
      <c r="A1686" s="84" t="s">
        <v>170</v>
      </c>
      <c r="B1686" s="76"/>
      <c r="C1686" s="47">
        <v>2000</v>
      </c>
      <c r="D1686" s="47">
        <v>2000</v>
      </c>
      <c r="E1686" s="47">
        <v>2000</v>
      </c>
      <c r="F1686" s="47">
        <v>100</v>
      </c>
      <c r="G1686" s="47">
        <v>100</v>
      </c>
      <c r="H1686" s="47">
        <v>100</v>
      </c>
    </row>
    <row r="1687" spans="1:8" x14ac:dyDescent="0.2">
      <c r="A1687" s="85" t="s">
        <v>171</v>
      </c>
      <c r="B1687" s="76"/>
      <c r="C1687" s="48">
        <v>2000</v>
      </c>
      <c r="D1687" s="48">
        <v>2000</v>
      </c>
      <c r="E1687" s="48">
        <v>2000</v>
      </c>
      <c r="F1687" s="48">
        <v>100</v>
      </c>
      <c r="G1687" s="48">
        <v>100</v>
      </c>
      <c r="H1687" s="48">
        <v>100</v>
      </c>
    </row>
    <row r="1688" spans="1:8" x14ac:dyDescent="0.2">
      <c r="A1688" s="86" t="s">
        <v>85</v>
      </c>
      <c r="B1688" s="76"/>
      <c r="C1688" s="49">
        <v>2000</v>
      </c>
      <c r="D1688" s="49">
        <v>2000</v>
      </c>
      <c r="E1688" s="49">
        <v>2000</v>
      </c>
      <c r="F1688" s="49">
        <v>100</v>
      </c>
      <c r="G1688" s="49">
        <v>100</v>
      </c>
      <c r="H1688" s="49">
        <v>100</v>
      </c>
    </row>
    <row r="1689" spans="1:8" x14ac:dyDescent="0.2">
      <c r="A1689" s="87" t="s">
        <v>86</v>
      </c>
      <c r="B1689" s="76"/>
      <c r="C1689" s="50">
        <v>2000</v>
      </c>
      <c r="D1689" s="50">
        <v>2000</v>
      </c>
      <c r="E1689" s="50">
        <v>2000</v>
      </c>
      <c r="F1689" s="50">
        <v>100</v>
      </c>
      <c r="G1689" s="50">
        <v>100</v>
      </c>
      <c r="H1689" s="50">
        <v>100</v>
      </c>
    </row>
    <row r="1690" spans="1:8" x14ac:dyDescent="0.2">
      <c r="A1690" s="88" t="s">
        <v>33</v>
      </c>
      <c r="B1690" s="76"/>
      <c r="C1690" s="40">
        <v>2000</v>
      </c>
      <c r="D1690" s="40">
        <v>2000</v>
      </c>
      <c r="E1690" s="40">
        <v>2000</v>
      </c>
      <c r="F1690" s="40">
        <v>100</v>
      </c>
      <c r="G1690" s="40">
        <v>100</v>
      </c>
      <c r="H1690" s="40">
        <v>100</v>
      </c>
    </row>
    <row r="1691" spans="1:8" x14ac:dyDescent="0.2">
      <c r="A1691" s="88" t="s">
        <v>35</v>
      </c>
      <c r="B1691" s="76"/>
      <c r="C1691" s="40">
        <v>2000</v>
      </c>
      <c r="D1691" s="40">
        <v>2000</v>
      </c>
      <c r="E1691" s="40">
        <v>2000</v>
      </c>
      <c r="F1691" s="40">
        <v>100</v>
      </c>
      <c r="G1691" s="40">
        <v>100</v>
      </c>
      <c r="H1691" s="40">
        <v>100</v>
      </c>
    </row>
    <row r="1692" spans="1:8" x14ac:dyDescent="0.2">
      <c r="A1692" s="89" t="s">
        <v>402</v>
      </c>
      <c r="B1692" s="76"/>
      <c r="C1692" s="51">
        <v>1417623</v>
      </c>
      <c r="D1692" s="51">
        <v>1417573</v>
      </c>
      <c r="E1692" s="51">
        <v>1417623</v>
      </c>
      <c r="F1692" s="51">
        <v>99.996472969188559</v>
      </c>
      <c r="G1692" s="51">
        <v>100.00352715521528</v>
      </c>
      <c r="H1692" s="51">
        <v>100</v>
      </c>
    </row>
    <row r="1693" spans="1:8" x14ac:dyDescent="0.2">
      <c r="A1693" s="80" t="s">
        <v>195</v>
      </c>
      <c r="B1693" s="76"/>
      <c r="C1693" s="43">
        <v>1417623</v>
      </c>
      <c r="D1693" s="43">
        <v>1417573</v>
      </c>
      <c r="E1693" s="43">
        <v>1417623</v>
      </c>
      <c r="F1693" s="43">
        <v>99.996472969188559</v>
      </c>
      <c r="G1693" s="43">
        <v>100.00352715521528</v>
      </c>
      <c r="H1693" s="43">
        <v>100</v>
      </c>
    </row>
    <row r="1694" spans="1:8" x14ac:dyDescent="0.2">
      <c r="A1694" s="81" t="s">
        <v>386</v>
      </c>
      <c r="B1694" s="76"/>
      <c r="C1694" s="44">
        <v>1417623</v>
      </c>
      <c r="D1694" s="44">
        <v>1417573</v>
      </c>
      <c r="E1694" s="44">
        <v>1417623</v>
      </c>
      <c r="F1694" s="44">
        <v>99.996472969188559</v>
      </c>
      <c r="G1694" s="44">
        <v>100.00352715521528</v>
      </c>
      <c r="H1694" s="44">
        <v>100</v>
      </c>
    </row>
    <row r="1695" spans="1:8" x14ac:dyDescent="0.2">
      <c r="A1695" s="82" t="s">
        <v>403</v>
      </c>
      <c r="B1695" s="76"/>
      <c r="C1695" s="45">
        <v>1417623</v>
      </c>
      <c r="D1695" s="45">
        <v>1417573</v>
      </c>
      <c r="E1695" s="45">
        <v>1417623</v>
      </c>
      <c r="F1695" s="45">
        <v>99.996472969188559</v>
      </c>
      <c r="G1695" s="45">
        <v>100.00352715521528</v>
      </c>
      <c r="H1695" s="45">
        <v>100</v>
      </c>
    </row>
    <row r="1696" spans="1:8" x14ac:dyDescent="0.2">
      <c r="A1696" s="83" t="s">
        <v>166</v>
      </c>
      <c r="B1696" s="76"/>
      <c r="C1696" s="46">
        <v>1417623</v>
      </c>
      <c r="D1696" s="46">
        <v>1417573</v>
      </c>
      <c r="E1696" s="46">
        <v>1417623</v>
      </c>
      <c r="F1696" s="46">
        <v>99.996472969188559</v>
      </c>
      <c r="G1696" s="46">
        <v>100.00352715521528</v>
      </c>
      <c r="H1696" s="46">
        <v>100</v>
      </c>
    </row>
    <row r="1697" spans="1:8" x14ac:dyDescent="0.2">
      <c r="A1697" s="84" t="s">
        <v>167</v>
      </c>
      <c r="B1697" s="76"/>
      <c r="C1697" s="47">
        <v>1417623</v>
      </c>
      <c r="D1697" s="47">
        <v>1417573</v>
      </c>
      <c r="E1697" s="47">
        <v>1417623</v>
      </c>
      <c r="F1697" s="47">
        <v>99.996472969188559</v>
      </c>
      <c r="G1697" s="47">
        <v>100.00352715521528</v>
      </c>
      <c r="H1697" s="47">
        <v>100</v>
      </c>
    </row>
    <row r="1698" spans="1:8" x14ac:dyDescent="0.2">
      <c r="A1698" s="85" t="s">
        <v>168</v>
      </c>
      <c r="B1698" s="76"/>
      <c r="C1698" s="48">
        <v>1417623</v>
      </c>
      <c r="D1698" s="48">
        <v>1417573</v>
      </c>
      <c r="E1698" s="48">
        <v>1417623</v>
      </c>
      <c r="F1698" s="48">
        <v>99.996472969188559</v>
      </c>
      <c r="G1698" s="48">
        <v>100.00352715521528</v>
      </c>
      <c r="H1698" s="48">
        <v>100</v>
      </c>
    </row>
    <row r="1699" spans="1:8" x14ac:dyDescent="0.2">
      <c r="A1699" s="86" t="s">
        <v>85</v>
      </c>
      <c r="B1699" s="76"/>
      <c r="C1699" s="49">
        <v>1259779</v>
      </c>
      <c r="D1699" s="49">
        <v>1259729</v>
      </c>
      <c r="E1699" s="49">
        <v>1259779</v>
      </c>
      <c r="F1699" s="49">
        <v>99.99603104989049</v>
      </c>
      <c r="G1699" s="49">
        <v>100.00396910764141</v>
      </c>
      <c r="H1699" s="49">
        <v>100</v>
      </c>
    </row>
    <row r="1700" spans="1:8" x14ac:dyDescent="0.2">
      <c r="A1700" s="87" t="s">
        <v>86</v>
      </c>
      <c r="B1700" s="76"/>
      <c r="C1700" s="50">
        <v>1259779</v>
      </c>
      <c r="D1700" s="50">
        <v>1259729</v>
      </c>
      <c r="E1700" s="50">
        <v>1259779</v>
      </c>
      <c r="F1700" s="50">
        <v>99.99603104989049</v>
      </c>
      <c r="G1700" s="50">
        <v>100.00396910764141</v>
      </c>
      <c r="H1700" s="50">
        <v>100</v>
      </c>
    </row>
    <row r="1701" spans="1:8" x14ac:dyDescent="0.2">
      <c r="A1701" s="88" t="s">
        <v>33</v>
      </c>
      <c r="B1701" s="76"/>
      <c r="C1701" s="40">
        <v>1259779</v>
      </c>
      <c r="D1701" s="40">
        <v>1259729</v>
      </c>
      <c r="E1701" s="40">
        <v>1259779</v>
      </c>
      <c r="F1701" s="40">
        <v>99.99603104989049</v>
      </c>
      <c r="G1701" s="40">
        <v>100.00396910764141</v>
      </c>
      <c r="H1701" s="40">
        <v>100</v>
      </c>
    </row>
    <row r="1702" spans="1:8" x14ac:dyDescent="0.2">
      <c r="A1702" s="88" t="s">
        <v>34</v>
      </c>
      <c r="B1702" s="76"/>
      <c r="C1702" s="40">
        <v>1164473</v>
      </c>
      <c r="D1702" s="40">
        <v>1164423</v>
      </c>
      <c r="E1702" s="40">
        <v>1164473</v>
      </c>
      <c r="F1702" s="40">
        <v>99.995706212166368</v>
      </c>
      <c r="G1702" s="40">
        <v>100.00429397220769</v>
      </c>
      <c r="H1702" s="40">
        <v>100</v>
      </c>
    </row>
    <row r="1703" spans="1:8" x14ac:dyDescent="0.2">
      <c r="A1703" s="88" t="s">
        <v>35</v>
      </c>
      <c r="B1703" s="76"/>
      <c r="C1703" s="40">
        <v>95306</v>
      </c>
      <c r="D1703" s="40">
        <v>95306</v>
      </c>
      <c r="E1703" s="40">
        <v>95306</v>
      </c>
      <c r="F1703" s="40">
        <v>100</v>
      </c>
      <c r="G1703" s="40">
        <v>100</v>
      </c>
      <c r="H1703" s="40">
        <v>100</v>
      </c>
    </row>
    <row r="1704" spans="1:8" x14ac:dyDescent="0.2">
      <c r="A1704" s="86" t="s">
        <v>89</v>
      </c>
      <c r="B1704" s="76"/>
      <c r="C1704" s="49">
        <v>156386</v>
      </c>
      <c r="D1704" s="49">
        <v>156386</v>
      </c>
      <c r="E1704" s="49">
        <v>156386</v>
      </c>
      <c r="F1704" s="49">
        <v>100</v>
      </c>
      <c r="G1704" s="49">
        <v>100</v>
      </c>
      <c r="H1704" s="49">
        <v>100</v>
      </c>
    </row>
    <row r="1705" spans="1:8" x14ac:dyDescent="0.2">
      <c r="A1705" s="87" t="s">
        <v>90</v>
      </c>
      <c r="B1705" s="76"/>
      <c r="C1705" s="50">
        <v>156386</v>
      </c>
      <c r="D1705" s="50">
        <v>156386</v>
      </c>
      <c r="E1705" s="50">
        <v>156386</v>
      </c>
      <c r="F1705" s="50">
        <v>100</v>
      </c>
      <c r="G1705" s="50">
        <v>100</v>
      </c>
      <c r="H1705" s="50">
        <v>100</v>
      </c>
    </row>
    <row r="1706" spans="1:8" x14ac:dyDescent="0.2">
      <c r="A1706" s="88" t="s">
        <v>33</v>
      </c>
      <c r="B1706" s="76"/>
      <c r="C1706" s="40">
        <v>154386</v>
      </c>
      <c r="D1706" s="40">
        <v>154386</v>
      </c>
      <c r="E1706" s="40">
        <v>154386</v>
      </c>
      <c r="F1706" s="40">
        <v>100</v>
      </c>
      <c r="G1706" s="40">
        <v>100</v>
      </c>
      <c r="H1706" s="40">
        <v>100</v>
      </c>
    </row>
    <row r="1707" spans="1:8" x14ac:dyDescent="0.2">
      <c r="A1707" s="88" t="s">
        <v>35</v>
      </c>
      <c r="B1707" s="76"/>
      <c r="C1707" s="40">
        <v>152886</v>
      </c>
      <c r="D1707" s="40">
        <v>152886</v>
      </c>
      <c r="E1707" s="40">
        <v>152886</v>
      </c>
      <c r="F1707" s="40">
        <v>100</v>
      </c>
      <c r="G1707" s="40">
        <v>100</v>
      </c>
      <c r="H1707" s="40">
        <v>100</v>
      </c>
    </row>
    <row r="1708" spans="1:8" x14ac:dyDescent="0.2">
      <c r="A1708" s="88" t="s">
        <v>36</v>
      </c>
      <c r="B1708" s="76"/>
      <c r="C1708" s="40">
        <v>1500</v>
      </c>
      <c r="D1708" s="40">
        <v>1500</v>
      </c>
      <c r="E1708" s="40">
        <v>1500</v>
      </c>
      <c r="F1708" s="40">
        <v>100</v>
      </c>
      <c r="G1708" s="40">
        <v>100</v>
      </c>
      <c r="H1708" s="40">
        <v>100</v>
      </c>
    </row>
    <row r="1709" spans="1:8" x14ac:dyDescent="0.2">
      <c r="A1709" s="88" t="s">
        <v>41</v>
      </c>
      <c r="B1709" s="76"/>
      <c r="C1709" s="40">
        <v>2000</v>
      </c>
      <c r="D1709" s="40">
        <v>2000</v>
      </c>
      <c r="E1709" s="40">
        <v>2000</v>
      </c>
      <c r="F1709" s="40">
        <v>100</v>
      </c>
      <c r="G1709" s="40">
        <v>100</v>
      </c>
      <c r="H1709" s="40">
        <v>100</v>
      </c>
    </row>
    <row r="1710" spans="1:8" x14ac:dyDescent="0.2">
      <c r="A1710" s="88" t="s">
        <v>43</v>
      </c>
      <c r="B1710" s="76"/>
      <c r="C1710" s="40">
        <v>2000</v>
      </c>
      <c r="D1710" s="40">
        <v>2000</v>
      </c>
      <c r="E1710" s="40">
        <v>2000</v>
      </c>
      <c r="F1710" s="40">
        <v>100</v>
      </c>
      <c r="G1710" s="40">
        <v>100</v>
      </c>
      <c r="H1710" s="40">
        <v>100</v>
      </c>
    </row>
    <row r="1711" spans="1:8" x14ac:dyDescent="0.2">
      <c r="A1711" s="86" t="s">
        <v>93</v>
      </c>
      <c r="B1711" s="76"/>
      <c r="C1711" s="49">
        <v>1458</v>
      </c>
      <c r="D1711" s="49">
        <v>1458</v>
      </c>
      <c r="E1711" s="49">
        <v>1458</v>
      </c>
      <c r="F1711" s="49">
        <v>100</v>
      </c>
      <c r="G1711" s="49">
        <v>100</v>
      </c>
      <c r="H1711" s="49">
        <v>100</v>
      </c>
    </row>
    <row r="1712" spans="1:8" x14ac:dyDescent="0.2">
      <c r="A1712" s="87" t="s">
        <v>95</v>
      </c>
      <c r="B1712" s="76"/>
      <c r="C1712" s="50">
        <v>1458</v>
      </c>
      <c r="D1712" s="50">
        <v>1458</v>
      </c>
      <c r="E1712" s="50">
        <v>1458</v>
      </c>
      <c r="F1712" s="50">
        <v>100</v>
      </c>
      <c r="G1712" s="50">
        <v>100</v>
      </c>
      <c r="H1712" s="50">
        <v>100</v>
      </c>
    </row>
    <row r="1713" spans="1:8" x14ac:dyDescent="0.2">
      <c r="A1713" s="88" t="s">
        <v>33</v>
      </c>
      <c r="B1713" s="76"/>
      <c r="C1713" s="40">
        <v>1458</v>
      </c>
      <c r="D1713" s="40">
        <v>1458</v>
      </c>
      <c r="E1713" s="40">
        <v>1458</v>
      </c>
      <c r="F1713" s="40">
        <v>100</v>
      </c>
      <c r="G1713" s="40">
        <v>100</v>
      </c>
      <c r="H1713" s="40">
        <v>100</v>
      </c>
    </row>
    <row r="1714" spans="1:8" x14ac:dyDescent="0.2">
      <c r="A1714" s="88" t="s">
        <v>35</v>
      </c>
      <c r="B1714" s="76"/>
      <c r="C1714" s="40">
        <v>1458</v>
      </c>
      <c r="D1714" s="40">
        <v>1458</v>
      </c>
      <c r="E1714" s="40">
        <v>1458</v>
      </c>
      <c r="F1714" s="40">
        <v>100</v>
      </c>
      <c r="G1714" s="40">
        <v>100</v>
      </c>
      <c r="H1714" s="40">
        <v>100</v>
      </c>
    </row>
    <row r="1715" spans="1:8" x14ac:dyDescent="0.2">
      <c r="A1715" s="79" t="s">
        <v>404</v>
      </c>
      <c r="B1715" s="76"/>
      <c r="C1715" s="42">
        <v>1000</v>
      </c>
      <c r="D1715" s="42">
        <v>1000</v>
      </c>
      <c r="E1715" s="42">
        <v>1000</v>
      </c>
      <c r="F1715" s="42">
        <v>100</v>
      </c>
      <c r="G1715" s="42">
        <v>100</v>
      </c>
      <c r="H1715" s="42">
        <v>100</v>
      </c>
    </row>
    <row r="1716" spans="1:8" x14ac:dyDescent="0.2">
      <c r="A1716" s="80" t="s">
        <v>195</v>
      </c>
      <c r="B1716" s="76"/>
      <c r="C1716" s="43">
        <v>1000</v>
      </c>
      <c r="D1716" s="43">
        <v>1000</v>
      </c>
      <c r="E1716" s="43">
        <v>1000</v>
      </c>
      <c r="F1716" s="43">
        <v>100</v>
      </c>
      <c r="G1716" s="43">
        <v>100</v>
      </c>
      <c r="H1716" s="43">
        <v>100</v>
      </c>
    </row>
    <row r="1717" spans="1:8" x14ac:dyDescent="0.2">
      <c r="A1717" s="81" t="s">
        <v>405</v>
      </c>
      <c r="B1717" s="76"/>
      <c r="C1717" s="44">
        <v>1000</v>
      </c>
      <c r="D1717" s="44">
        <v>1000</v>
      </c>
      <c r="E1717" s="44">
        <v>1000</v>
      </c>
      <c r="F1717" s="44">
        <v>100</v>
      </c>
      <c r="G1717" s="44">
        <v>100</v>
      </c>
      <c r="H1717" s="44">
        <v>100</v>
      </c>
    </row>
    <row r="1718" spans="1:8" x14ac:dyDescent="0.2">
      <c r="A1718" s="82" t="s">
        <v>406</v>
      </c>
      <c r="B1718" s="76"/>
      <c r="C1718" s="45">
        <v>1000</v>
      </c>
      <c r="D1718" s="45">
        <v>1000</v>
      </c>
      <c r="E1718" s="45">
        <v>1000</v>
      </c>
      <c r="F1718" s="45">
        <v>100</v>
      </c>
      <c r="G1718" s="45">
        <v>100</v>
      </c>
      <c r="H1718" s="45">
        <v>100</v>
      </c>
    </row>
    <row r="1719" spans="1:8" x14ac:dyDescent="0.2">
      <c r="A1719" s="83" t="s">
        <v>152</v>
      </c>
      <c r="B1719" s="76"/>
      <c r="C1719" s="46">
        <v>1000</v>
      </c>
      <c r="D1719" s="46">
        <v>1000</v>
      </c>
      <c r="E1719" s="46">
        <v>1000</v>
      </c>
      <c r="F1719" s="46">
        <v>100</v>
      </c>
      <c r="G1719" s="46">
        <v>100</v>
      </c>
      <c r="H1719" s="46">
        <v>100</v>
      </c>
    </row>
    <row r="1720" spans="1:8" x14ac:dyDescent="0.2">
      <c r="A1720" s="84" t="s">
        <v>153</v>
      </c>
      <c r="B1720" s="76"/>
      <c r="C1720" s="47">
        <v>1000</v>
      </c>
      <c r="D1720" s="47">
        <v>1000</v>
      </c>
      <c r="E1720" s="47">
        <v>1000</v>
      </c>
      <c r="F1720" s="47">
        <v>100</v>
      </c>
      <c r="G1720" s="47">
        <v>100</v>
      </c>
      <c r="H1720" s="47">
        <v>100</v>
      </c>
    </row>
    <row r="1721" spans="1:8" x14ac:dyDescent="0.2">
      <c r="A1721" s="85" t="s">
        <v>154</v>
      </c>
      <c r="B1721" s="76"/>
      <c r="C1721" s="48">
        <v>1000</v>
      </c>
      <c r="D1721" s="48">
        <v>1000</v>
      </c>
      <c r="E1721" s="48">
        <v>1000</v>
      </c>
      <c r="F1721" s="48">
        <v>100</v>
      </c>
      <c r="G1721" s="48">
        <v>100</v>
      </c>
      <c r="H1721" s="48">
        <v>100</v>
      </c>
    </row>
    <row r="1722" spans="1:8" x14ac:dyDescent="0.2">
      <c r="A1722" s="86" t="s">
        <v>85</v>
      </c>
      <c r="B1722" s="76"/>
      <c r="C1722" s="49">
        <v>1000</v>
      </c>
      <c r="D1722" s="49">
        <v>1000</v>
      </c>
      <c r="E1722" s="49">
        <v>1000</v>
      </c>
      <c r="F1722" s="49">
        <v>100</v>
      </c>
      <c r="G1722" s="49">
        <v>100</v>
      </c>
      <c r="H1722" s="49">
        <v>100</v>
      </c>
    </row>
    <row r="1723" spans="1:8" x14ac:dyDescent="0.2">
      <c r="A1723" s="87" t="s">
        <v>86</v>
      </c>
      <c r="B1723" s="76"/>
      <c r="C1723" s="50">
        <v>1000</v>
      </c>
      <c r="D1723" s="50">
        <v>1000</v>
      </c>
      <c r="E1723" s="50">
        <v>1000</v>
      </c>
      <c r="F1723" s="50">
        <v>100</v>
      </c>
      <c r="G1723" s="50">
        <v>100</v>
      </c>
      <c r="H1723" s="50">
        <v>100</v>
      </c>
    </row>
    <row r="1724" spans="1:8" x14ac:dyDescent="0.2">
      <c r="A1724" s="88" t="s">
        <v>33</v>
      </c>
      <c r="B1724" s="76"/>
      <c r="C1724" s="40">
        <v>1000</v>
      </c>
      <c r="D1724" s="40">
        <v>1000</v>
      </c>
      <c r="E1724" s="40">
        <v>1000</v>
      </c>
      <c r="F1724" s="40">
        <v>100</v>
      </c>
      <c r="G1724" s="40">
        <v>100</v>
      </c>
      <c r="H1724" s="40">
        <v>100</v>
      </c>
    </row>
    <row r="1725" spans="1:8" x14ac:dyDescent="0.2">
      <c r="A1725" s="88" t="s">
        <v>35</v>
      </c>
      <c r="B1725" s="76"/>
      <c r="C1725" s="40">
        <v>1000</v>
      </c>
      <c r="D1725" s="40">
        <v>1000</v>
      </c>
      <c r="E1725" s="40">
        <v>1000</v>
      </c>
      <c r="F1725" s="40">
        <v>100</v>
      </c>
      <c r="G1725" s="40">
        <v>100</v>
      </c>
      <c r="H1725" s="40">
        <v>100</v>
      </c>
    </row>
    <row r="1726" spans="1:8" x14ac:dyDescent="0.2">
      <c r="A1726" s="79" t="s">
        <v>407</v>
      </c>
      <c r="B1726" s="76"/>
      <c r="C1726" s="42">
        <v>2510000</v>
      </c>
      <c r="D1726" s="42">
        <v>260000</v>
      </c>
      <c r="E1726" s="42">
        <v>255000</v>
      </c>
      <c r="F1726" s="42">
        <v>10.358565737051793</v>
      </c>
      <c r="G1726" s="42">
        <v>98.07692307692308</v>
      </c>
      <c r="H1726" s="42">
        <v>10.159362549800797</v>
      </c>
    </row>
    <row r="1727" spans="1:8" x14ac:dyDescent="0.2">
      <c r="A1727" s="80" t="s">
        <v>195</v>
      </c>
      <c r="B1727" s="76"/>
      <c r="C1727" s="43">
        <v>2510000</v>
      </c>
      <c r="D1727" s="43">
        <v>260000</v>
      </c>
      <c r="E1727" s="43">
        <v>255000</v>
      </c>
      <c r="F1727" s="43">
        <v>10.358565737051793</v>
      </c>
      <c r="G1727" s="43">
        <v>98.07692307692308</v>
      </c>
      <c r="H1727" s="43">
        <v>10.159362549800797</v>
      </c>
    </row>
    <row r="1728" spans="1:8" x14ac:dyDescent="0.2">
      <c r="A1728" s="81" t="s">
        <v>408</v>
      </c>
      <c r="B1728" s="76"/>
      <c r="C1728" s="44">
        <v>2485000</v>
      </c>
      <c r="D1728" s="44">
        <v>235000</v>
      </c>
      <c r="E1728" s="44">
        <v>230000</v>
      </c>
      <c r="F1728" s="44">
        <v>9.4567404426559349</v>
      </c>
      <c r="G1728" s="44">
        <v>97.872340425531917</v>
      </c>
      <c r="H1728" s="44">
        <v>9.2555331991951704</v>
      </c>
    </row>
    <row r="1729" spans="1:8" x14ac:dyDescent="0.2">
      <c r="A1729" s="82" t="s">
        <v>409</v>
      </c>
      <c r="B1729" s="76"/>
      <c r="C1729" s="45">
        <v>380000</v>
      </c>
      <c r="D1729" s="45">
        <v>235000</v>
      </c>
      <c r="E1729" s="45">
        <v>230000</v>
      </c>
      <c r="F1729" s="45">
        <v>61.842105263157897</v>
      </c>
      <c r="G1729" s="45">
        <v>97.872340425531917</v>
      </c>
      <c r="H1729" s="45">
        <v>60.526315789473685</v>
      </c>
    </row>
    <row r="1730" spans="1:8" x14ac:dyDescent="0.2">
      <c r="A1730" s="83" t="s">
        <v>114</v>
      </c>
      <c r="B1730" s="76"/>
      <c r="C1730" s="46">
        <v>380000</v>
      </c>
      <c r="D1730" s="46">
        <v>235000</v>
      </c>
      <c r="E1730" s="46">
        <v>230000</v>
      </c>
      <c r="F1730" s="46">
        <v>61.842105263157897</v>
      </c>
      <c r="G1730" s="46">
        <v>97.872340425531917</v>
      </c>
      <c r="H1730" s="46">
        <v>60.526315789473685</v>
      </c>
    </row>
    <row r="1731" spans="1:8" x14ac:dyDescent="0.2">
      <c r="A1731" s="84" t="s">
        <v>117</v>
      </c>
      <c r="B1731" s="76"/>
      <c r="C1731" s="47">
        <v>380000</v>
      </c>
      <c r="D1731" s="47">
        <v>235000</v>
      </c>
      <c r="E1731" s="47">
        <v>230000</v>
      </c>
      <c r="F1731" s="47">
        <v>61.842105263157897</v>
      </c>
      <c r="G1731" s="47">
        <v>97.872340425531917</v>
      </c>
      <c r="H1731" s="47">
        <v>60.526315789473685</v>
      </c>
    </row>
    <row r="1732" spans="1:8" x14ac:dyDescent="0.2">
      <c r="A1732" s="85" t="s">
        <v>118</v>
      </c>
      <c r="B1732" s="76"/>
      <c r="C1732" s="48">
        <v>380000</v>
      </c>
      <c r="D1732" s="48">
        <v>235000</v>
      </c>
      <c r="E1732" s="48">
        <v>230000</v>
      </c>
      <c r="F1732" s="48">
        <v>61.842105263157897</v>
      </c>
      <c r="G1732" s="48">
        <v>97.872340425531917</v>
      </c>
      <c r="H1732" s="48">
        <v>60.526315789473685</v>
      </c>
    </row>
    <row r="1733" spans="1:8" x14ac:dyDescent="0.2">
      <c r="A1733" s="86" t="s">
        <v>85</v>
      </c>
      <c r="B1733" s="76"/>
      <c r="C1733" s="49">
        <v>320000</v>
      </c>
      <c r="D1733" s="49">
        <v>235000</v>
      </c>
      <c r="E1733" s="49">
        <v>230000</v>
      </c>
      <c r="F1733" s="49">
        <v>73.4375</v>
      </c>
      <c r="G1733" s="49">
        <v>97.872340425531917</v>
      </c>
      <c r="H1733" s="49">
        <v>71.875</v>
      </c>
    </row>
    <row r="1734" spans="1:8" x14ac:dyDescent="0.2">
      <c r="A1734" s="87" t="s">
        <v>86</v>
      </c>
      <c r="B1734" s="76"/>
      <c r="C1734" s="50">
        <v>320000</v>
      </c>
      <c r="D1734" s="50">
        <v>235000</v>
      </c>
      <c r="E1734" s="50">
        <v>230000</v>
      </c>
      <c r="F1734" s="50">
        <v>73.4375</v>
      </c>
      <c r="G1734" s="50">
        <v>97.872340425531917</v>
      </c>
      <c r="H1734" s="50">
        <v>71.875</v>
      </c>
    </row>
    <row r="1735" spans="1:8" x14ac:dyDescent="0.2">
      <c r="A1735" s="88" t="s">
        <v>33</v>
      </c>
      <c r="B1735" s="76"/>
      <c r="C1735" s="40">
        <v>320000</v>
      </c>
      <c r="D1735" s="40">
        <v>235000</v>
      </c>
      <c r="E1735" s="40">
        <v>230000</v>
      </c>
      <c r="F1735" s="40">
        <v>73.4375</v>
      </c>
      <c r="G1735" s="40">
        <v>97.872340425531917</v>
      </c>
      <c r="H1735" s="40">
        <v>71.875</v>
      </c>
    </row>
    <row r="1736" spans="1:8" x14ac:dyDescent="0.2">
      <c r="A1736" s="88" t="s">
        <v>40</v>
      </c>
      <c r="B1736" s="76"/>
      <c r="C1736" s="40">
        <v>320000</v>
      </c>
      <c r="D1736" s="40">
        <v>235000</v>
      </c>
      <c r="E1736" s="40">
        <v>230000</v>
      </c>
      <c r="F1736" s="40">
        <v>73.4375</v>
      </c>
      <c r="G1736" s="40">
        <v>97.872340425531917</v>
      </c>
      <c r="H1736" s="40">
        <v>71.875</v>
      </c>
    </row>
    <row r="1737" spans="1:8" x14ac:dyDescent="0.2">
      <c r="A1737" s="86" t="s">
        <v>103</v>
      </c>
      <c r="B1737" s="76"/>
      <c r="C1737" s="49">
        <v>60000</v>
      </c>
      <c r="D1737" s="49">
        <v>0</v>
      </c>
      <c r="E1737" s="49">
        <v>0</v>
      </c>
      <c r="F1737" s="49">
        <v>0</v>
      </c>
      <c r="G1737" s="49">
        <v>0</v>
      </c>
      <c r="H1737" s="49">
        <v>0</v>
      </c>
    </row>
    <row r="1738" spans="1:8" x14ac:dyDescent="0.2">
      <c r="A1738" s="87" t="s">
        <v>104</v>
      </c>
      <c r="B1738" s="76"/>
      <c r="C1738" s="50">
        <v>60000</v>
      </c>
      <c r="D1738" s="50">
        <v>0</v>
      </c>
      <c r="E1738" s="50">
        <v>0</v>
      </c>
      <c r="F1738" s="50">
        <v>0</v>
      </c>
      <c r="G1738" s="50">
        <v>0</v>
      </c>
      <c r="H1738" s="50">
        <v>0</v>
      </c>
    </row>
    <row r="1739" spans="1:8" x14ac:dyDescent="0.2">
      <c r="A1739" s="88" t="s">
        <v>33</v>
      </c>
      <c r="B1739" s="76"/>
      <c r="C1739" s="40">
        <v>60000</v>
      </c>
      <c r="D1739" s="40">
        <v>0</v>
      </c>
      <c r="E1739" s="40">
        <v>0</v>
      </c>
      <c r="F1739" s="40">
        <v>0</v>
      </c>
      <c r="G1739" s="40">
        <v>0</v>
      </c>
      <c r="H1739" s="40">
        <v>0</v>
      </c>
    </row>
    <row r="1740" spans="1:8" x14ac:dyDescent="0.2">
      <c r="A1740" s="88" t="s">
        <v>40</v>
      </c>
      <c r="B1740" s="76"/>
      <c r="C1740" s="40">
        <v>60000</v>
      </c>
      <c r="D1740" s="40">
        <v>0</v>
      </c>
      <c r="E1740" s="40">
        <v>0</v>
      </c>
      <c r="F1740" s="40">
        <v>0</v>
      </c>
      <c r="G1740" s="40">
        <v>0</v>
      </c>
      <c r="H1740" s="40">
        <v>0</v>
      </c>
    </row>
    <row r="1741" spans="1:8" x14ac:dyDescent="0.2">
      <c r="A1741" s="82" t="s">
        <v>410</v>
      </c>
      <c r="B1741" s="76"/>
      <c r="C1741" s="45">
        <v>2105000</v>
      </c>
      <c r="D1741" s="45">
        <v>0</v>
      </c>
      <c r="E1741" s="45">
        <v>0</v>
      </c>
      <c r="F1741" s="45">
        <v>0</v>
      </c>
      <c r="G1741" s="45">
        <v>0</v>
      </c>
      <c r="H1741" s="45">
        <v>0</v>
      </c>
    </row>
    <row r="1742" spans="1:8" x14ac:dyDescent="0.2">
      <c r="A1742" s="83" t="s">
        <v>141</v>
      </c>
      <c r="B1742" s="76"/>
      <c r="C1742" s="46">
        <v>2105000</v>
      </c>
      <c r="D1742" s="46">
        <v>0</v>
      </c>
      <c r="E1742" s="46">
        <v>0</v>
      </c>
      <c r="F1742" s="46">
        <v>0</v>
      </c>
      <c r="G1742" s="46">
        <v>0</v>
      </c>
      <c r="H1742" s="46">
        <v>0</v>
      </c>
    </row>
    <row r="1743" spans="1:8" x14ac:dyDescent="0.2">
      <c r="A1743" s="84" t="s">
        <v>144</v>
      </c>
      <c r="B1743" s="76"/>
      <c r="C1743" s="47">
        <v>2105000</v>
      </c>
      <c r="D1743" s="47">
        <v>0</v>
      </c>
      <c r="E1743" s="47">
        <v>0</v>
      </c>
      <c r="F1743" s="47">
        <v>0</v>
      </c>
      <c r="G1743" s="47">
        <v>0</v>
      </c>
      <c r="H1743" s="47">
        <v>0</v>
      </c>
    </row>
    <row r="1744" spans="1:8" x14ac:dyDescent="0.2">
      <c r="A1744" s="85" t="s">
        <v>145</v>
      </c>
      <c r="B1744" s="76"/>
      <c r="C1744" s="48">
        <v>2105000</v>
      </c>
      <c r="D1744" s="48">
        <v>0</v>
      </c>
      <c r="E1744" s="48">
        <v>0</v>
      </c>
      <c r="F1744" s="48">
        <v>0</v>
      </c>
      <c r="G1744" s="48">
        <v>0</v>
      </c>
      <c r="H1744" s="48">
        <v>0</v>
      </c>
    </row>
    <row r="1745" spans="1:8" x14ac:dyDescent="0.2">
      <c r="A1745" s="86" t="s">
        <v>93</v>
      </c>
      <c r="B1745" s="76"/>
      <c r="C1745" s="49">
        <v>1789250</v>
      </c>
      <c r="D1745" s="49">
        <v>0</v>
      </c>
      <c r="E1745" s="49">
        <v>0</v>
      </c>
      <c r="F1745" s="49">
        <v>0</v>
      </c>
      <c r="G1745" s="49">
        <v>0</v>
      </c>
      <c r="H1745" s="49">
        <v>0</v>
      </c>
    </row>
    <row r="1746" spans="1:8" x14ac:dyDescent="0.2">
      <c r="A1746" s="87" t="s">
        <v>96</v>
      </c>
      <c r="B1746" s="76"/>
      <c r="C1746" s="50">
        <v>1789250</v>
      </c>
      <c r="D1746" s="50">
        <v>0</v>
      </c>
      <c r="E1746" s="50">
        <v>0</v>
      </c>
      <c r="F1746" s="50">
        <v>0</v>
      </c>
      <c r="G1746" s="50">
        <v>0</v>
      </c>
      <c r="H1746" s="50">
        <v>0</v>
      </c>
    </row>
    <row r="1747" spans="1:8" x14ac:dyDescent="0.2">
      <c r="A1747" s="88" t="s">
        <v>41</v>
      </c>
      <c r="B1747" s="76"/>
      <c r="C1747" s="40">
        <v>1789250</v>
      </c>
      <c r="D1747" s="40">
        <v>0</v>
      </c>
      <c r="E1747" s="40">
        <v>0</v>
      </c>
      <c r="F1747" s="40">
        <v>0</v>
      </c>
      <c r="G1747" s="40">
        <v>0</v>
      </c>
      <c r="H1747" s="40">
        <v>0</v>
      </c>
    </row>
    <row r="1748" spans="1:8" x14ac:dyDescent="0.2">
      <c r="A1748" s="88" t="s">
        <v>43</v>
      </c>
      <c r="B1748" s="76"/>
      <c r="C1748" s="40">
        <v>1789250</v>
      </c>
      <c r="D1748" s="40">
        <v>0</v>
      </c>
      <c r="E1748" s="40">
        <v>0</v>
      </c>
      <c r="F1748" s="40">
        <v>0</v>
      </c>
      <c r="G1748" s="40">
        <v>0</v>
      </c>
      <c r="H1748" s="40">
        <v>0</v>
      </c>
    </row>
    <row r="1749" spans="1:8" x14ac:dyDescent="0.2">
      <c r="A1749" s="86" t="s">
        <v>103</v>
      </c>
      <c r="B1749" s="76"/>
      <c r="C1749" s="49">
        <v>315750</v>
      </c>
      <c r="D1749" s="49">
        <v>0</v>
      </c>
      <c r="E1749" s="49">
        <v>0</v>
      </c>
      <c r="F1749" s="49">
        <v>0</v>
      </c>
      <c r="G1749" s="49">
        <v>0</v>
      </c>
      <c r="H1749" s="49">
        <v>0</v>
      </c>
    </row>
    <row r="1750" spans="1:8" x14ac:dyDescent="0.2">
      <c r="A1750" s="87" t="s">
        <v>104</v>
      </c>
      <c r="B1750" s="76"/>
      <c r="C1750" s="50">
        <v>315750</v>
      </c>
      <c r="D1750" s="50">
        <v>0</v>
      </c>
      <c r="E1750" s="50">
        <v>0</v>
      </c>
      <c r="F1750" s="50">
        <v>0</v>
      </c>
      <c r="G1750" s="50">
        <v>0</v>
      </c>
      <c r="H1750" s="50">
        <v>0</v>
      </c>
    </row>
    <row r="1751" spans="1:8" x14ac:dyDescent="0.2">
      <c r="A1751" s="88" t="s">
        <v>33</v>
      </c>
      <c r="B1751" s="76"/>
      <c r="C1751" s="40">
        <v>90000</v>
      </c>
      <c r="D1751" s="40">
        <v>0</v>
      </c>
      <c r="E1751" s="40">
        <v>0</v>
      </c>
      <c r="F1751" s="40">
        <v>0</v>
      </c>
      <c r="G1751" s="40">
        <v>0</v>
      </c>
      <c r="H1751" s="40">
        <v>0</v>
      </c>
    </row>
    <row r="1752" spans="1:8" x14ac:dyDescent="0.2">
      <c r="A1752" s="88" t="s">
        <v>35</v>
      </c>
      <c r="B1752" s="76"/>
      <c r="C1752" s="40">
        <v>90000</v>
      </c>
      <c r="D1752" s="40">
        <v>0</v>
      </c>
      <c r="E1752" s="40">
        <v>0</v>
      </c>
      <c r="F1752" s="40">
        <v>0</v>
      </c>
      <c r="G1752" s="40">
        <v>0</v>
      </c>
      <c r="H1752" s="40">
        <v>0</v>
      </c>
    </row>
    <row r="1753" spans="1:8" x14ac:dyDescent="0.2">
      <c r="A1753" s="88" t="s">
        <v>41</v>
      </c>
      <c r="B1753" s="76"/>
      <c r="C1753" s="40">
        <v>225750</v>
      </c>
      <c r="D1753" s="40">
        <v>0</v>
      </c>
      <c r="E1753" s="40">
        <v>0</v>
      </c>
      <c r="F1753" s="40">
        <v>0</v>
      </c>
      <c r="G1753" s="40">
        <v>0</v>
      </c>
      <c r="H1753" s="40">
        <v>0</v>
      </c>
    </row>
    <row r="1754" spans="1:8" x14ac:dyDescent="0.2">
      <c r="A1754" s="88" t="s">
        <v>43</v>
      </c>
      <c r="B1754" s="76"/>
      <c r="C1754" s="40">
        <v>225750</v>
      </c>
      <c r="D1754" s="40">
        <v>0</v>
      </c>
      <c r="E1754" s="40">
        <v>0</v>
      </c>
      <c r="F1754" s="40">
        <v>0</v>
      </c>
      <c r="G1754" s="40">
        <v>0</v>
      </c>
      <c r="H1754" s="40">
        <v>0</v>
      </c>
    </row>
    <row r="1755" spans="1:8" x14ac:dyDescent="0.2">
      <c r="A1755" s="81" t="s">
        <v>411</v>
      </c>
      <c r="B1755" s="76"/>
      <c r="C1755" s="44">
        <v>25000</v>
      </c>
      <c r="D1755" s="44">
        <v>25000</v>
      </c>
      <c r="E1755" s="44">
        <v>25000</v>
      </c>
      <c r="F1755" s="44">
        <v>100</v>
      </c>
      <c r="G1755" s="44">
        <v>100</v>
      </c>
      <c r="H1755" s="44">
        <v>100</v>
      </c>
    </row>
    <row r="1756" spans="1:8" x14ac:dyDescent="0.2">
      <c r="A1756" s="82" t="s">
        <v>412</v>
      </c>
      <c r="B1756" s="76"/>
      <c r="C1756" s="45">
        <v>5000</v>
      </c>
      <c r="D1756" s="45">
        <v>5000</v>
      </c>
      <c r="E1756" s="45">
        <v>5000</v>
      </c>
      <c r="F1756" s="45">
        <v>100</v>
      </c>
      <c r="G1756" s="45">
        <v>100</v>
      </c>
      <c r="H1756" s="45">
        <v>100</v>
      </c>
    </row>
    <row r="1757" spans="1:8" x14ac:dyDescent="0.2">
      <c r="A1757" s="83" t="s">
        <v>114</v>
      </c>
      <c r="B1757" s="76"/>
      <c r="C1757" s="46">
        <v>5000</v>
      </c>
      <c r="D1757" s="46">
        <v>5000</v>
      </c>
      <c r="E1757" s="46">
        <v>5000</v>
      </c>
      <c r="F1757" s="46">
        <v>100</v>
      </c>
      <c r="G1757" s="46">
        <v>100</v>
      </c>
      <c r="H1757" s="46">
        <v>100</v>
      </c>
    </row>
    <row r="1758" spans="1:8" x14ac:dyDescent="0.2">
      <c r="A1758" s="84" t="s">
        <v>117</v>
      </c>
      <c r="B1758" s="76"/>
      <c r="C1758" s="47">
        <v>5000</v>
      </c>
      <c r="D1758" s="47">
        <v>5000</v>
      </c>
      <c r="E1758" s="47">
        <v>5000</v>
      </c>
      <c r="F1758" s="47">
        <v>100</v>
      </c>
      <c r="G1758" s="47">
        <v>100</v>
      </c>
      <c r="H1758" s="47">
        <v>100</v>
      </c>
    </row>
    <row r="1759" spans="1:8" x14ac:dyDescent="0.2">
      <c r="A1759" s="85" t="s">
        <v>118</v>
      </c>
      <c r="B1759" s="76"/>
      <c r="C1759" s="48">
        <v>5000</v>
      </c>
      <c r="D1759" s="48">
        <v>5000</v>
      </c>
      <c r="E1759" s="48">
        <v>5000</v>
      </c>
      <c r="F1759" s="48">
        <v>100</v>
      </c>
      <c r="G1759" s="48">
        <v>100</v>
      </c>
      <c r="H1759" s="48">
        <v>100</v>
      </c>
    </row>
    <row r="1760" spans="1:8" x14ac:dyDescent="0.2">
      <c r="A1760" s="86" t="s">
        <v>85</v>
      </c>
      <c r="B1760" s="76"/>
      <c r="C1760" s="49">
        <v>5000</v>
      </c>
      <c r="D1760" s="49">
        <v>5000</v>
      </c>
      <c r="E1760" s="49">
        <v>5000</v>
      </c>
      <c r="F1760" s="49">
        <v>100</v>
      </c>
      <c r="G1760" s="49">
        <v>100</v>
      </c>
      <c r="H1760" s="49">
        <v>100</v>
      </c>
    </row>
    <row r="1761" spans="1:8" x14ac:dyDescent="0.2">
      <c r="A1761" s="87" t="s">
        <v>86</v>
      </c>
      <c r="B1761" s="76"/>
      <c r="C1761" s="50">
        <v>5000</v>
      </c>
      <c r="D1761" s="50">
        <v>5000</v>
      </c>
      <c r="E1761" s="50">
        <v>5000</v>
      </c>
      <c r="F1761" s="50">
        <v>100</v>
      </c>
      <c r="G1761" s="50">
        <v>100</v>
      </c>
      <c r="H1761" s="50">
        <v>100</v>
      </c>
    </row>
    <row r="1762" spans="1:8" x14ac:dyDescent="0.2">
      <c r="A1762" s="88" t="s">
        <v>33</v>
      </c>
      <c r="B1762" s="76"/>
      <c r="C1762" s="40">
        <v>5000</v>
      </c>
      <c r="D1762" s="40">
        <v>5000</v>
      </c>
      <c r="E1762" s="40">
        <v>5000</v>
      </c>
      <c r="F1762" s="40">
        <v>100</v>
      </c>
      <c r="G1762" s="40">
        <v>100</v>
      </c>
      <c r="H1762" s="40">
        <v>100</v>
      </c>
    </row>
    <row r="1763" spans="1:8" x14ac:dyDescent="0.2">
      <c r="A1763" s="88" t="s">
        <v>35</v>
      </c>
      <c r="B1763" s="76"/>
      <c r="C1763" s="40">
        <v>5000</v>
      </c>
      <c r="D1763" s="40">
        <v>5000</v>
      </c>
      <c r="E1763" s="40">
        <v>5000</v>
      </c>
      <c r="F1763" s="40">
        <v>100</v>
      </c>
      <c r="G1763" s="40">
        <v>100</v>
      </c>
      <c r="H1763" s="40">
        <v>100</v>
      </c>
    </row>
    <row r="1764" spans="1:8" x14ac:dyDescent="0.2">
      <c r="A1764" s="82" t="s">
        <v>413</v>
      </c>
      <c r="B1764" s="76"/>
      <c r="C1764" s="45">
        <v>4000</v>
      </c>
      <c r="D1764" s="45">
        <v>4000</v>
      </c>
      <c r="E1764" s="45">
        <v>4000</v>
      </c>
      <c r="F1764" s="45">
        <v>100</v>
      </c>
      <c r="G1764" s="45">
        <v>100</v>
      </c>
      <c r="H1764" s="45">
        <v>100</v>
      </c>
    </row>
    <row r="1765" spans="1:8" x14ac:dyDescent="0.2">
      <c r="A1765" s="83" t="s">
        <v>114</v>
      </c>
      <c r="B1765" s="76"/>
      <c r="C1765" s="46">
        <v>4000</v>
      </c>
      <c r="D1765" s="46">
        <v>4000</v>
      </c>
      <c r="E1765" s="46">
        <v>4000</v>
      </c>
      <c r="F1765" s="46">
        <v>100</v>
      </c>
      <c r="G1765" s="46">
        <v>100</v>
      </c>
      <c r="H1765" s="46">
        <v>100</v>
      </c>
    </row>
    <row r="1766" spans="1:8" x14ac:dyDescent="0.2">
      <c r="A1766" s="84" t="s">
        <v>117</v>
      </c>
      <c r="B1766" s="76"/>
      <c r="C1766" s="47">
        <v>4000</v>
      </c>
      <c r="D1766" s="47">
        <v>4000</v>
      </c>
      <c r="E1766" s="47">
        <v>4000</v>
      </c>
      <c r="F1766" s="47">
        <v>100</v>
      </c>
      <c r="G1766" s="47">
        <v>100</v>
      </c>
      <c r="H1766" s="47">
        <v>100</v>
      </c>
    </row>
    <row r="1767" spans="1:8" x14ac:dyDescent="0.2">
      <c r="A1767" s="85" t="s">
        <v>118</v>
      </c>
      <c r="B1767" s="76"/>
      <c r="C1767" s="48">
        <v>4000</v>
      </c>
      <c r="D1767" s="48">
        <v>4000</v>
      </c>
      <c r="E1767" s="48">
        <v>4000</v>
      </c>
      <c r="F1767" s="48">
        <v>100</v>
      </c>
      <c r="G1767" s="48">
        <v>100</v>
      </c>
      <c r="H1767" s="48">
        <v>100</v>
      </c>
    </row>
    <row r="1768" spans="1:8" x14ac:dyDescent="0.2">
      <c r="A1768" s="86" t="s">
        <v>85</v>
      </c>
      <c r="B1768" s="76"/>
      <c r="C1768" s="49">
        <v>4000</v>
      </c>
      <c r="D1768" s="49">
        <v>4000</v>
      </c>
      <c r="E1768" s="49">
        <v>4000</v>
      </c>
      <c r="F1768" s="49">
        <v>100</v>
      </c>
      <c r="G1768" s="49">
        <v>100</v>
      </c>
      <c r="H1768" s="49">
        <v>100</v>
      </c>
    </row>
    <row r="1769" spans="1:8" x14ac:dyDescent="0.2">
      <c r="A1769" s="87" t="s">
        <v>86</v>
      </c>
      <c r="B1769" s="76"/>
      <c r="C1769" s="50">
        <v>4000</v>
      </c>
      <c r="D1769" s="50">
        <v>4000</v>
      </c>
      <c r="E1769" s="50">
        <v>4000</v>
      </c>
      <c r="F1769" s="50">
        <v>100</v>
      </c>
      <c r="G1769" s="50">
        <v>100</v>
      </c>
      <c r="H1769" s="50">
        <v>100</v>
      </c>
    </row>
    <row r="1770" spans="1:8" x14ac:dyDescent="0.2">
      <c r="A1770" s="88" t="s">
        <v>33</v>
      </c>
      <c r="B1770" s="76"/>
      <c r="C1770" s="40">
        <v>4000</v>
      </c>
      <c r="D1770" s="40">
        <v>4000</v>
      </c>
      <c r="E1770" s="40">
        <v>4000</v>
      </c>
      <c r="F1770" s="40">
        <v>100</v>
      </c>
      <c r="G1770" s="40">
        <v>100</v>
      </c>
      <c r="H1770" s="40">
        <v>100</v>
      </c>
    </row>
    <row r="1771" spans="1:8" x14ac:dyDescent="0.2">
      <c r="A1771" s="88" t="s">
        <v>40</v>
      </c>
      <c r="B1771" s="76"/>
      <c r="C1771" s="40">
        <v>4000</v>
      </c>
      <c r="D1771" s="40">
        <v>4000</v>
      </c>
      <c r="E1771" s="40">
        <v>4000</v>
      </c>
      <c r="F1771" s="40">
        <v>100</v>
      </c>
      <c r="G1771" s="40">
        <v>100</v>
      </c>
      <c r="H1771" s="40">
        <v>100</v>
      </c>
    </row>
    <row r="1772" spans="1:8" x14ac:dyDescent="0.2">
      <c r="A1772" s="82" t="s">
        <v>414</v>
      </c>
      <c r="B1772" s="76"/>
      <c r="C1772" s="45">
        <v>7000</v>
      </c>
      <c r="D1772" s="45">
        <v>7000</v>
      </c>
      <c r="E1772" s="45">
        <v>7000</v>
      </c>
      <c r="F1772" s="45">
        <v>100</v>
      </c>
      <c r="G1772" s="45">
        <v>100</v>
      </c>
      <c r="H1772" s="45">
        <v>100</v>
      </c>
    </row>
    <row r="1773" spans="1:8" x14ac:dyDescent="0.2">
      <c r="A1773" s="83" t="s">
        <v>141</v>
      </c>
      <c r="B1773" s="76"/>
      <c r="C1773" s="46">
        <v>7000</v>
      </c>
      <c r="D1773" s="46">
        <v>7000</v>
      </c>
      <c r="E1773" s="46">
        <v>7000</v>
      </c>
      <c r="F1773" s="46">
        <v>100</v>
      </c>
      <c r="G1773" s="46">
        <v>100</v>
      </c>
      <c r="H1773" s="46">
        <v>100</v>
      </c>
    </row>
    <row r="1774" spans="1:8" x14ac:dyDescent="0.2">
      <c r="A1774" s="84" t="s">
        <v>142</v>
      </c>
      <c r="B1774" s="76"/>
      <c r="C1774" s="47">
        <v>7000</v>
      </c>
      <c r="D1774" s="47">
        <v>7000</v>
      </c>
      <c r="E1774" s="47">
        <v>7000</v>
      </c>
      <c r="F1774" s="47">
        <v>100</v>
      </c>
      <c r="G1774" s="47">
        <v>100</v>
      </c>
      <c r="H1774" s="47">
        <v>100</v>
      </c>
    </row>
    <row r="1775" spans="1:8" x14ac:dyDescent="0.2">
      <c r="A1775" s="85" t="s">
        <v>143</v>
      </c>
      <c r="B1775" s="76"/>
      <c r="C1775" s="48">
        <v>7000</v>
      </c>
      <c r="D1775" s="48">
        <v>7000</v>
      </c>
      <c r="E1775" s="48">
        <v>7000</v>
      </c>
      <c r="F1775" s="48">
        <v>100</v>
      </c>
      <c r="G1775" s="48">
        <v>100</v>
      </c>
      <c r="H1775" s="48">
        <v>100</v>
      </c>
    </row>
    <row r="1776" spans="1:8" x14ac:dyDescent="0.2">
      <c r="A1776" s="86" t="s">
        <v>85</v>
      </c>
      <c r="B1776" s="76"/>
      <c r="C1776" s="49">
        <v>7000</v>
      </c>
      <c r="D1776" s="49">
        <v>7000</v>
      </c>
      <c r="E1776" s="49">
        <v>7000</v>
      </c>
      <c r="F1776" s="49">
        <v>100</v>
      </c>
      <c r="G1776" s="49">
        <v>100</v>
      </c>
      <c r="H1776" s="49">
        <v>100</v>
      </c>
    </row>
    <row r="1777" spans="1:8" x14ac:dyDescent="0.2">
      <c r="A1777" s="87" t="s">
        <v>86</v>
      </c>
      <c r="B1777" s="76"/>
      <c r="C1777" s="50">
        <v>7000</v>
      </c>
      <c r="D1777" s="50">
        <v>7000</v>
      </c>
      <c r="E1777" s="50">
        <v>7000</v>
      </c>
      <c r="F1777" s="50">
        <v>100</v>
      </c>
      <c r="G1777" s="50">
        <v>100</v>
      </c>
      <c r="H1777" s="50">
        <v>100</v>
      </c>
    </row>
    <row r="1778" spans="1:8" x14ac:dyDescent="0.2">
      <c r="A1778" s="88" t="s">
        <v>33</v>
      </c>
      <c r="B1778" s="76"/>
      <c r="C1778" s="40">
        <v>7000</v>
      </c>
      <c r="D1778" s="40">
        <v>7000</v>
      </c>
      <c r="E1778" s="40">
        <v>7000</v>
      </c>
      <c r="F1778" s="40">
        <v>100</v>
      </c>
      <c r="G1778" s="40">
        <v>100</v>
      </c>
      <c r="H1778" s="40">
        <v>100</v>
      </c>
    </row>
    <row r="1779" spans="1:8" x14ac:dyDescent="0.2">
      <c r="A1779" s="88" t="s">
        <v>40</v>
      </c>
      <c r="B1779" s="76"/>
      <c r="C1779" s="40">
        <v>7000</v>
      </c>
      <c r="D1779" s="40">
        <v>7000</v>
      </c>
      <c r="E1779" s="40">
        <v>7000</v>
      </c>
      <c r="F1779" s="40">
        <v>100</v>
      </c>
      <c r="G1779" s="40">
        <v>100</v>
      </c>
      <c r="H1779" s="40">
        <v>100</v>
      </c>
    </row>
    <row r="1780" spans="1:8" x14ac:dyDescent="0.2">
      <c r="A1780" s="82" t="s">
        <v>415</v>
      </c>
      <c r="B1780" s="76"/>
      <c r="C1780" s="45">
        <v>9000</v>
      </c>
      <c r="D1780" s="45">
        <v>9000</v>
      </c>
      <c r="E1780" s="45">
        <v>9000</v>
      </c>
      <c r="F1780" s="45">
        <v>100</v>
      </c>
      <c r="G1780" s="45">
        <v>100</v>
      </c>
      <c r="H1780" s="45">
        <v>100</v>
      </c>
    </row>
    <row r="1781" spans="1:8" x14ac:dyDescent="0.2">
      <c r="A1781" s="83" t="s">
        <v>114</v>
      </c>
      <c r="B1781" s="76"/>
      <c r="C1781" s="46">
        <v>9000</v>
      </c>
      <c r="D1781" s="46">
        <v>9000</v>
      </c>
      <c r="E1781" s="46">
        <v>9000</v>
      </c>
      <c r="F1781" s="46">
        <v>100</v>
      </c>
      <c r="G1781" s="46">
        <v>100</v>
      </c>
      <c r="H1781" s="46">
        <v>100</v>
      </c>
    </row>
    <row r="1782" spans="1:8" x14ac:dyDescent="0.2">
      <c r="A1782" s="84" t="s">
        <v>117</v>
      </c>
      <c r="B1782" s="76"/>
      <c r="C1782" s="47">
        <v>9000</v>
      </c>
      <c r="D1782" s="47">
        <v>9000</v>
      </c>
      <c r="E1782" s="47">
        <v>9000</v>
      </c>
      <c r="F1782" s="47">
        <v>100</v>
      </c>
      <c r="G1782" s="47">
        <v>100</v>
      </c>
      <c r="H1782" s="47">
        <v>100</v>
      </c>
    </row>
    <row r="1783" spans="1:8" x14ac:dyDescent="0.2">
      <c r="A1783" s="85" t="s">
        <v>118</v>
      </c>
      <c r="B1783" s="76"/>
      <c r="C1783" s="48">
        <v>9000</v>
      </c>
      <c r="D1783" s="48">
        <v>9000</v>
      </c>
      <c r="E1783" s="48">
        <v>9000</v>
      </c>
      <c r="F1783" s="48">
        <v>100</v>
      </c>
      <c r="G1783" s="48">
        <v>100</v>
      </c>
      <c r="H1783" s="48">
        <v>100</v>
      </c>
    </row>
    <row r="1784" spans="1:8" x14ac:dyDescent="0.2">
      <c r="A1784" s="86" t="s">
        <v>85</v>
      </c>
      <c r="B1784" s="76"/>
      <c r="C1784" s="49">
        <v>9000</v>
      </c>
      <c r="D1784" s="49">
        <v>9000</v>
      </c>
      <c r="E1784" s="49">
        <v>9000</v>
      </c>
      <c r="F1784" s="49">
        <v>100</v>
      </c>
      <c r="G1784" s="49">
        <v>100</v>
      </c>
      <c r="H1784" s="49">
        <v>100</v>
      </c>
    </row>
    <row r="1785" spans="1:8" x14ac:dyDescent="0.2">
      <c r="A1785" s="87" t="s">
        <v>86</v>
      </c>
      <c r="B1785" s="76"/>
      <c r="C1785" s="50">
        <v>9000</v>
      </c>
      <c r="D1785" s="50">
        <v>9000</v>
      </c>
      <c r="E1785" s="50">
        <v>9000</v>
      </c>
      <c r="F1785" s="50">
        <v>100</v>
      </c>
      <c r="G1785" s="50">
        <v>100</v>
      </c>
      <c r="H1785" s="50">
        <v>100</v>
      </c>
    </row>
    <row r="1786" spans="1:8" x14ac:dyDescent="0.2">
      <c r="A1786" s="88" t="s">
        <v>33</v>
      </c>
      <c r="B1786" s="76"/>
      <c r="C1786" s="40">
        <v>9000</v>
      </c>
      <c r="D1786" s="40">
        <v>9000</v>
      </c>
      <c r="E1786" s="40">
        <v>9000</v>
      </c>
      <c r="F1786" s="40">
        <v>100</v>
      </c>
      <c r="G1786" s="40">
        <v>100</v>
      </c>
      <c r="H1786" s="40">
        <v>100</v>
      </c>
    </row>
    <row r="1787" spans="1:8" x14ac:dyDescent="0.2">
      <c r="A1787" s="88" t="s">
        <v>35</v>
      </c>
      <c r="B1787" s="76"/>
      <c r="C1787" s="40">
        <v>5000</v>
      </c>
      <c r="D1787" s="40">
        <v>5000</v>
      </c>
      <c r="E1787" s="40">
        <v>5000</v>
      </c>
      <c r="F1787" s="40">
        <v>100</v>
      </c>
      <c r="G1787" s="40">
        <v>100</v>
      </c>
      <c r="H1787" s="40">
        <v>100</v>
      </c>
    </row>
    <row r="1788" spans="1:8" x14ac:dyDescent="0.2">
      <c r="A1788" s="88" t="s">
        <v>40</v>
      </c>
      <c r="B1788" s="76"/>
      <c r="C1788" s="40">
        <v>4000</v>
      </c>
      <c r="D1788" s="40">
        <v>4000</v>
      </c>
      <c r="E1788" s="40">
        <v>4000</v>
      </c>
      <c r="F1788" s="40">
        <v>100</v>
      </c>
      <c r="G1788" s="40">
        <v>100</v>
      </c>
      <c r="H1788" s="40">
        <v>100</v>
      </c>
    </row>
    <row r="1789" spans="1:8" x14ac:dyDescent="0.2">
      <c r="A1789" s="79" t="s">
        <v>416</v>
      </c>
      <c r="B1789" s="76"/>
      <c r="C1789" s="42">
        <v>286000</v>
      </c>
      <c r="D1789" s="42">
        <v>286000</v>
      </c>
      <c r="E1789" s="42">
        <v>286000</v>
      </c>
      <c r="F1789" s="42">
        <v>100</v>
      </c>
      <c r="G1789" s="42">
        <v>100</v>
      </c>
      <c r="H1789" s="42">
        <v>100</v>
      </c>
    </row>
    <row r="1790" spans="1:8" x14ac:dyDescent="0.2">
      <c r="A1790" s="80" t="s">
        <v>195</v>
      </c>
      <c r="B1790" s="76"/>
      <c r="C1790" s="43">
        <v>286000</v>
      </c>
      <c r="D1790" s="43">
        <v>286000</v>
      </c>
      <c r="E1790" s="43">
        <v>286000</v>
      </c>
      <c r="F1790" s="43">
        <v>100</v>
      </c>
      <c r="G1790" s="43">
        <v>100</v>
      </c>
      <c r="H1790" s="43">
        <v>100</v>
      </c>
    </row>
    <row r="1791" spans="1:8" x14ac:dyDescent="0.2">
      <c r="A1791" s="81" t="s">
        <v>417</v>
      </c>
      <c r="B1791" s="76"/>
      <c r="C1791" s="44">
        <v>172300</v>
      </c>
      <c r="D1791" s="44">
        <v>172300</v>
      </c>
      <c r="E1791" s="44">
        <v>172300</v>
      </c>
      <c r="F1791" s="44">
        <v>100</v>
      </c>
      <c r="G1791" s="44">
        <v>100</v>
      </c>
      <c r="H1791" s="44">
        <v>100</v>
      </c>
    </row>
    <row r="1792" spans="1:8" x14ac:dyDescent="0.2">
      <c r="A1792" s="82" t="s">
        <v>418</v>
      </c>
      <c r="B1792" s="76"/>
      <c r="C1792" s="45">
        <v>15000</v>
      </c>
      <c r="D1792" s="45">
        <v>15000</v>
      </c>
      <c r="E1792" s="45">
        <v>15000</v>
      </c>
      <c r="F1792" s="45">
        <v>100</v>
      </c>
      <c r="G1792" s="45">
        <v>100</v>
      </c>
      <c r="H1792" s="45">
        <v>100</v>
      </c>
    </row>
    <row r="1793" spans="1:8" x14ac:dyDescent="0.2">
      <c r="A1793" s="83" t="s">
        <v>174</v>
      </c>
      <c r="B1793" s="76"/>
      <c r="C1793" s="46">
        <v>15000</v>
      </c>
      <c r="D1793" s="46">
        <v>15000</v>
      </c>
      <c r="E1793" s="46">
        <v>15000</v>
      </c>
      <c r="F1793" s="46">
        <v>100</v>
      </c>
      <c r="G1793" s="46">
        <v>100</v>
      </c>
      <c r="H1793" s="46">
        <v>100</v>
      </c>
    </row>
    <row r="1794" spans="1:8" x14ac:dyDescent="0.2">
      <c r="A1794" s="84" t="s">
        <v>179</v>
      </c>
      <c r="B1794" s="76"/>
      <c r="C1794" s="47">
        <v>15000</v>
      </c>
      <c r="D1794" s="47">
        <v>15000</v>
      </c>
      <c r="E1794" s="47">
        <v>15000</v>
      </c>
      <c r="F1794" s="47">
        <v>100</v>
      </c>
      <c r="G1794" s="47">
        <v>100</v>
      </c>
      <c r="H1794" s="47">
        <v>100</v>
      </c>
    </row>
    <row r="1795" spans="1:8" x14ac:dyDescent="0.2">
      <c r="A1795" s="85" t="s">
        <v>180</v>
      </c>
      <c r="B1795" s="76"/>
      <c r="C1795" s="48">
        <v>15000</v>
      </c>
      <c r="D1795" s="48">
        <v>15000</v>
      </c>
      <c r="E1795" s="48">
        <v>15000</v>
      </c>
      <c r="F1795" s="48">
        <v>100</v>
      </c>
      <c r="G1795" s="48">
        <v>100</v>
      </c>
      <c r="H1795" s="48">
        <v>100</v>
      </c>
    </row>
    <row r="1796" spans="1:8" x14ac:dyDescent="0.2">
      <c r="A1796" s="86" t="s">
        <v>85</v>
      </c>
      <c r="B1796" s="76"/>
      <c r="C1796" s="49">
        <v>15000</v>
      </c>
      <c r="D1796" s="49">
        <v>15000</v>
      </c>
      <c r="E1796" s="49">
        <v>15000</v>
      </c>
      <c r="F1796" s="49">
        <v>100</v>
      </c>
      <c r="G1796" s="49">
        <v>100</v>
      </c>
      <c r="H1796" s="49">
        <v>100</v>
      </c>
    </row>
    <row r="1797" spans="1:8" x14ac:dyDescent="0.2">
      <c r="A1797" s="87" t="s">
        <v>86</v>
      </c>
      <c r="B1797" s="76"/>
      <c r="C1797" s="50">
        <v>15000</v>
      </c>
      <c r="D1797" s="50">
        <v>15000</v>
      </c>
      <c r="E1797" s="50">
        <v>15000</v>
      </c>
      <c r="F1797" s="50">
        <v>100</v>
      </c>
      <c r="G1797" s="50">
        <v>100</v>
      </c>
      <c r="H1797" s="50">
        <v>100</v>
      </c>
    </row>
    <row r="1798" spans="1:8" x14ac:dyDescent="0.2">
      <c r="A1798" s="88" t="s">
        <v>33</v>
      </c>
      <c r="B1798" s="76"/>
      <c r="C1798" s="40">
        <v>15000</v>
      </c>
      <c r="D1798" s="40">
        <v>15000</v>
      </c>
      <c r="E1798" s="40">
        <v>15000</v>
      </c>
      <c r="F1798" s="40">
        <v>100</v>
      </c>
      <c r="G1798" s="40">
        <v>100</v>
      </c>
      <c r="H1798" s="40">
        <v>100</v>
      </c>
    </row>
    <row r="1799" spans="1:8" x14ac:dyDescent="0.2">
      <c r="A1799" s="88" t="s">
        <v>39</v>
      </c>
      <c r="B1799" s="76"/>
      <c r="C1799" s="40">
        <v>15000</v>
      </c>
      <c r="D1799" s="40">
        <v>15000</v>
      </c>
      <c r="E1799" s="40">
        <v>15000</v>
      </c>
      <c r="F1799" s="40">
        <v>100</v>
      </c>
      <c r="G1799" s="40">
        <v>100</v>
      </c>
      <c r="H1799" s="40">
        <v>100</v>
      </c>
    </row>
    <row r="1800" spans="1:8" x14ac:dyDescent="0.2">
      <c r="A1800" s="82" t="s">
        <v>419</v>
      </c>
      <c r="B1800" s="76"/>
      <c r="C1800" s="45">
        <v>45000</v>
      </c>
      <c r="D1800" s="45">
        <v>45000</v>
      </c>
      <c r="E1800" s="45">
        <v>45000</v>
      </c>
      <c r="F1800" s="45">
        <v>100</v>
      </c>
      <c r="G1800" s="45">
        <v>100</v>
      </c>
      <c r="H1800" s="45">
        <v>100</v>
      </c>
    </row>
    <row r="1801" spans="1:8" x14ac:dyDescent="0.2">
      <c r="A1801" s="83" t="s">
        <v>174</v>
      </c>
      <c r="B1801" s="76"/>
      <c r="C1801" s="46">
        <v>45000</v>
      </c>
      <c r="D1801" s="46">
        <v>45000</v>
      </c>
      <c r="E1801" s="46">
        <v>45000</v>
      </c>
      <c r="F1801" s="46">
        <v>100</v>
      </c>
      <c r="G1801" s="46">
        <v>100</v>
      </c>
      <c r="H1801" s="46">
        <v>100</v>
      </c>
    </row>
    <row r="1802" spans="1:8" x14ac:dyDescent="0.2">
      <c r="A1802" s="84" t="s">
        <v>181</v>
      </c>
      <c r="B1802" s="76"/>
      <c r="C1802" s="47">
        <v>45000</v>
      </c>
      <c r="D1802" s="47">
        <v>45000</v>
      </c>
      <c r="E1802" s="47">
        <v>45000</v>
      </c>
      <c r="F1802" s="47">
        <v>100</v>
      </c>
      <c r="G1802" s="47">
        <v>100</v>
      </c>
      <c r="H1802" s="47">
        <v>100</v>
      </c>
    </row>
    <row r="1803" spans="1:8" x14ac:dyDescent="0.2">
      <c r="A1803" s="85" t="s">
        <v>182</v>
      </c>
      <c r="B1803" s="76"/>
      <c r="C1803" s="48">
        <v>45000</v>
      </c>
      <c r="D1803" s="48">
        <v>45000</v>
      </c>
      <c r="E1803" s="48">
        <v>45000</v>
      </c>
      <c r="F1803" s="48">
        <v>100</v>
      </c>
      <c r="G1803" s="48">
        <v>100</v>
      </c>
      <c r="H1803" s="48">
        <v>100</v>
      </c>
    </row>
    <row r="1804" spans="1:8" x14ac:dyDescent="0.2">
      <c r="A1804" s="86" t="s">
        <v>85</v>
      </c>
      <c r="B1804" s="76"/>
      <c r="C1804" s="49">
        <v>20000</v>
      </c>
      <c r="D1804" s="49">
        <v>20000</v>
      </c>
      <c r="E1804" s="49">
        <v>20000</v>
      </c>
      <c r="F1804" s="49">
        <v>100</v>
      </c>
      <c r="G1804" s="49">
        <v>100</v>
      </c>
      <c r="H1804" s="49">
        <v>100</v>
      </c>
    </row>
    <row r="1805" spans="1:8" x14ac:dyDescent="0.2">
      <c r="A1805" s="87" t="s">
        <v>86</v>
      </c>
      <c r="B1805" s="76"/>
      <c r="C1805" s="50">
        <v>20000</v>
      </c>
      <c r="D1805" s="50">
        <v>20000</v>
      </c>
      <c r="E1805" s="50">
        <v>20000</v>
      </c>
      <c r="F1805" s="50">
        <v>100</v>
      </c>
      <c r="G1805" s="50">
        <v>100</v>
      </c>
      <c r="H1805" s="50">
        <v>100</v>
      </c>
    </row>
    <row r="1806" spans="1:8" x14ac:dyDescent="0.2">
      <c r="A1806" s="88" t="s">
        <v>33</v>
      </c>
      <c r="B1806" s="76"/>
      <c r="C1806" s="40">
        <v>20000</v>
      </c>
      <c r="D1806" s="40">
        <v>20000</v>
      </c>
      <c r="E1806" s="40">
        <v>20000</v>
      </c>
      <c r="F1806" s="40">
        <v>100</v>
      </c>
      <c r="G1806" s="40">
        <v>100</v>
      </c>
      <c r="H1806" s="40">
        <v>100</v>
      </c>
    </row>
    <row r="1807" spans="1:8" x14ac:dyDescent="0.2">
      <c r="A1807" s="88" t="s">
        <v>39</v>
      </c>
      <c r="B1807" s="76"/>
      <c r="C1807" s="40">
        <v>20000</v>
      </c>
      <c r="D1807" s="40">
        <v>20000</v>
      </c>
      <c r="E1807" s="40">
        <v>20000</v>
      </c>
      <c r="F1807" s="40">
        <v>100</v>
      </c>
      <c r="G1807" s="40">
        <v>100</v>
      </c>
      <c r="H1807" s="40">
        <v>100</v>
      </c>
    </row>
    <row r="1808" spans="1:8" x14ac:dyDescent="0.2">
      <c r="A1808" s="86" t="s">
        <v>93</v>
      </c>
      <c r="B1808" s="76"/>
      <c r="C1808" s="49">
        <v>25000</v>
      </c>
      <c r="D1808" s="49">
        <v>25000</v>
      </c>
      <c r="E1808" s="49">
        <v>25000</v>
      </c>
      <c r="F1808" s="49">
        <v>100</v>
      </c>
      <c r="G1808" s="49">
        <v>100</v>
      </c>
      <c r="H1808" s="49">
        <v>100</v>
      </c>
    </row>
    <row r="1809" spans="1:8" x14ac:dyDescent="0.2">
      <c r="A1809" s="87" t="s">
        <v>95</v>
      </c>
      <c r="B1809" s="76"/>
      <c r="C1809" s="50">
        <v>25000</v>
      </c>
      <c r="D1809" s="50">
        <v>25000</v>
      </c>
      <c r="E1809" s="50">
        <v>25000</v>
      </c>
      <c r="F1809" s="50">
        <v>100</v>
      </c>
      <c r="G1809" s="50">
        <v>100</v>
      </c>
      <c r="H1809" s="50">
        <v>100</v>
      </c>
    </row>
    <row r="1810" spans="1:8" x14ac:dyDescent="0.2">
      <c r="A1810" s="88" t="s">
        <v>33</v>
      </c>
      <c r="B1810" s="76"/>
      <c r="C1810" s="40">
        <v>25000</v>
      </c>
      <c r="D1810" s="40">
        <v>25000</v>
      </c>
      <c r="E1810" s="40">
        <v>25000</v>
      </c>
      <c r="F1810" s="40">
        <v>100</v>
      </c>
      <c r="G1810" s="40">
        <v>100</v>
      </c>
      <c r="H1810" s="40">
        <v>100</v>
      </c>
    </row>
    <row r="1811" spans="1:8" x14ac:dyDescent="0.2">
      <c r="A1811" s="88" t="s">
        <v>39</v>
      </c>
      <c r="B1811" s="76"/>
      <c r="C1811" s="40">
        <v>25000</v>
      </c>
      <c r="D1811" s="40">
        <v>25000</v>
      </c>
      <c r="E1811" s="40">
        <v>25000</v>
      </c>
      <c r="F1811" s="40">
        <v>100</v>
      </c>
      <c r="G1811" s="40">
        <v>100</v>
      </c>
      <c r="H1811" s="40">
        <v>100</v>
      </c>
    </row>
    <row r="1812" spans="1:8" x14ac:dyDescent="0.2">
      <c r="A1812" s="82" t="s">
        <v>420</v>
      </c>
      <c r="B1812" s="76"/>
      <c r="C1812" s="45">
        <v>6000</v>
      </c>
      <c r="D1812" s="45">
        <v>6000</v>
      </c>
      <c r="E1812" s="45">
        <v>6000</v>
      </c>
      <c r="F1812" s="45">
        <v>100</v>
      </c>
      <c r="G1812" s="45">
        <v>100</v>
      </c>
      <c r="H1812" s="45">
        <v>100</v>
      </c>
    </row>
    <row r="1813" spans="1:8" x14ac:dyDescent="0.2">
      <c r="A1813" s="83" t="s">
        <v>174</v>
      </c>
      <c r="B1813" s="76"/>
      <c r="C1813" s="46">
        <v>6000</v>
      </c>
      <c r="D1813" s="46">
        <v>6000</v>
      </c>
      <c r="E1813" s="46">
        <v>6000</v>
      </c>
      <c r="F1813" s="46">
        <v>100</v>
      </c>
      <c r="G1813" s="46">
        <v>100</v>
      </c>
      <c r="H1813" s="46">
        <v>100</v>
      </c>
    </row>
    <row r="1814" spans="1:8" x14ac:dyDescent="0.2">
      <c r="A1814" s="84" t="s">
        <v>177</v>
      </c>
      <c r="B1814" s="76"/>
      <c r="C1814" s="47">
        <v>6000</v>
      </c>
      <c r="D1814" s="47">
        <v>6000</v>
      </c>
      <c r="E1814" s="47">
        <v>6000</v>
      </c>
      <c r="F1814" s="47">
        <v>100</v>
      </c>
      <c r="G1814" s="47">
        <v>100</v>
      </c>
      <c r="H1814" s="47">
        <v>100</v>
      </c>
    </row>
    <row r="1815" spans="1:8" x14ac:dyDescent="0.2">
      <c r="A1815" s="85" t="s">
        <v>178</v>
      </c>
      <c r="B1815" s="76"/>
      <c r="C1815" s="48">
        <v>6000</v>
      </c>
      <c r="D1815" s="48">
        <v>6000</v>
      </c>
      <c r="E1815" s="48">
        <v>6000</v>
      </c>
      <c r="F1815" s="48">
        <v>100</v>
      </c>
      <c r="G1815" s="48">
        <v>100</v>
      </c>
      <c r="H1815" s="48">
        <v>100</v>
      </c>
    </row>
    <row r="1816" spans="1:8" x14ac:dyDescent="0.2">
      <c r="A1816" s="86" t="s">
        <v>85</v>
      </c>
      <c r="B1816" s="76"/>
      <c r="C1816" s="49">
        <v>6000</v>
      </c>
      <c r="D1816" s="49">
        <v>6000</v>
      </c>
      <c r="E1816" s="49">
        <v>6000</v>
      </c>
      <c r="F1816" s="49">
        <v>100</v>
      </c>
      <c r="G1816" s="49">
        <v>100</v>
      </c>
      <c r="H1816" s="49">
        <v>100</v>
      </c>
    </row>
    <row r="1817" spans="1:8" x14ac:dyDescent="0.2">
      <c r="A1817" s="87" t="s">
        <v>86</v>
      </c>
      <c r="B1817" s="76"/>
      <c r="C1817" s="50">
        <v>6000</v>
      </c>
      <c r="D1817" s="50">
        <v>6000</v>
      </c>
      <c r="E1817" s="50">
        <v>6000</v>
      </c>
      <c r="F1817" s="50">
        <v>100</v>
      </c>
      <c r="G1817" s="50">
        <v>100</v>
      </c>
      <c r="H1817" s="50">
        <v>100</v>
      </c>
    </row>
    <row r="1818" spans="1:8" x14ac:dyDescent="0.2">
      <c r="A1818" s="88" t="s">
        <v>33</v>
      </c>
      <c r="B1818" s="76"/>
      <c r="C1818" s="40">
        <v>6000</v>
      </c>
      <c r="D1818" s="40">
        <v>6000</v>
      </c>
      <c r="E1818" s="40">
        <v>6000</v>
      </c>
      <c r="F1818" s="40">
        <v>100</v>
      </c>
      <c r="G1818" s="40">
        <v>100</v>
      </c>
      <c r="H1818" s="40">
        <v>100</v>
      </c>
    </row>
    <row r="1819" spans="1:8" x14ac:dyDescent="0.2">
      <c r="A1819" s="88" t="s">
        <v>39</v>
      </c>
      <c r="B1819" s="76"/>
      <c r="C1819" s="40">
        <v>6000</v>
      </c>
      <c r="D1819" s="40">
        <v>6000</v>
      </c>
      <c r="E1819" s="40">
        <v>6000</v>
      </c>
      <c r="F1819" s="40">
        <v>100</v>
      </c>
      <c r="G1819" s="40">
        <v>100</v>
      </c>
      <c r="H1819" s="40">
        <v>100</v>
      </c>
    </row>
    <row r="1820" spans="1:8" x14ac:dyDescent="0.2">
      <c r="A1820" s="82" t="s">
        <v>421</v>
      </c>
      <c r="B1820" s="76"/>
      <c r="C1820" s="45">
        <v>40000</v>
      </c>
      <c r="D1820" s="45">
        <v>40000</v>
      </c>
      <c r="E1820" s="45">
        <v>40000</v>
      </c>
      <c r="F1820" s="45">
        <v>100</v>
      </c>
      <c r="G1820" s="45">
        <v>100</v>
      </c>
      <c r="H1820" s="45">
        <v>100</v>
      </c>
    </row>
    <row r="1821" spans="1:8" x14ac:dyDescent="0.2">
      <c r="A1821" s="83" t="s">
        <v>174</v>
      </c>
      <c r="B1821" s="76"/>
      <c r="C1821" s="46">
        <v>40000</v>
      </c>
      <c r="D1821" s="46">
        <v>40000</v>
      </c>
      <c r="E1821" s="46">
        <v>40000</v>
      </c>
      <c r="F1821" s="46">
        <v>100</v>
      </c>
      <c r="G1821" s="46">
        <v>100</v>
      </c>
      <c r="H1821" s="46">
        <v>100</v>
      </c>
    </row>
    <row r="1822" spans="1:8" x14ac:dyDescent="0.2">
      <c r="A1822" s="84" t="s">
        <v>177</v>
      </c>
      <c r="B1822" s="76"/>
      <c r="C1822" s="47">
        <v>40000</v>
      </c>
      <c r="D1822" s="47">
        <v>40000</v>
      </c>
      <c r="E1822" s="47">
        <v>40000</v>
      </c>
      <c r="F1822" s="47">
        <v>100</v>
      </c>
      <c r="G1822" s="47">
        <v>100</v>
      </c>
      <c r="H1822" s="47">
        <v>100</v>
      </c>
    </row>
    <row r="1823" spans="1:8" x14ac:dyDescent="0.2">
      <c r="A1823" s="85" t="s">
        <v>178</v>
      </c>
      <c r="B1823" s="76"/>
      <c r="C1823" s="48">
        <v>40000</v>
      </c>
      <c r="D1823" s="48">
        <v>40000</v>
      </c>
      <c r="E1823" s="48">
        <v>40000</v>
      </c>
      <c r="F1823" s="48">
        <v>100</v>
      </c>
      <c r="G1823" s="48">
        <v>100</v>
      </c>
      <c r="H1823" s="48">
        <v>100</v>
      </c>
    </row>
    <row r="1824" spans="1:8" x14ac:dyDescent="0.2">
      <c r="A1824" s="86" t="s">
        <v>85</v>
      </c>
      <c r="B1824" s="76"/>
      <c r="C1824" s="49">
        <v>40000</v>
      </c>
      <c r="D1824" s="49">
        <v>40000</v>
      </c>
      <c r="E1824" s="49">
        <v>40000</v>
      </c>
      <c r="F1824" s="49">
        <v>100</v>
      </c>
      <c r="G1824" s="49">
        <v>100</v>
      </c>
      <c r="H1824" s="49">
        <v>100</v>
      </c>
    </row>
    <row r="1825" spans="1:8" x14ac:dyDescent="0.2">
      <c r="A1825" s="87" t="s">
        <v>86</v>
      </c>
      <c r="B1825" s="76"/>
      <c r="C1825" s="50">
        <v>40000</v>
      </c>
      <c r="D1825" s="50">
        <v>40000</v>
      </c>
      <c r="E1825" s="50">
        <v>40000</v>
      </c>
      <c r="F1825" s="50">
        <v>100</v>
      </c>
      <c r="G1825" s="50">
        <v>100</v>
      </c>
      <c r="H1825" s="50">
        <v>100</v>
      </c>
    </row>
    <row r="1826" spans="1:8" x14ac:dyDescent="0.2">
      <c r="A1826" s="88" t="s">
        <v>33</v>
      </c>
      <c r="B1826" s="76"/>
      <c r="C1826" s="40">
        <v>40000</v>
      </c>
      <c r="D1826" s="40">
        <v>40000</v>
      </c>
      <c r="E1826" s="40">
        <v>40000</v>
      </c>
      <c r="F1826" s="40">
        <v>100</v>
      </c>
      <c r="G1826" s="40">
        <v>100</v>
      </c>
      <c r="H1826" s="40">
        <v>100</v>
      </c>
    </row>
    <row r="1827" spans="1:8" x14ac:dyDescent="0.2">
      <c r="A1827" s="88" t="s">
        <v>39</v>
      </c>
      <c r="B1827" s="76"/>
      <c r="C1827" s="40">
        <v>40000</v>
      </c>
      <c r="D1827" s="40">
        <v>40000</v>
      </c>
      <c r="E1827" s="40">
        <v>40000</v>
      </c>
      <c r="F1827" s="40">
        <v>100</v>
      </c>
      <c r="G1827" s="40">
        <v>100</v>
      </c>
      <c r="H1827" s="40">
        <v>100</v>
      </c>
    </row>
    <row r="1828" spans="1:8" x14ac:dyDescent="0.2">
      <c r="A1828" s="82" t="s">
        <v>422</v>
      </c>
      <c r="B1828" s="76"/>
      <c r="C1828" s="45">
        <v>45000</v>
      </c>
      <c r="D1828" s="45">
        <v>45000</v>
      </c>
      <c r="E1828" s="45">
        <v>45000</v>
      </c>
      <c r="F1828" s="45">
        <v>100</v>
      </c>
      <c r="G1828" s="45">
        <v>100</v>
      </c>
      <c r="H1828" s="45">
        <v>100</v>
      </c>
    </row>
    <row r="1829" spans="1:8" x14ac:dyDescent="0.2">
      <c r="A1829" s="83" t="s">
        <v>174</v>
      </c>
      <c r="B1829" s="76"/>
      <c r="C1829" s="46">
        <v>45000</v>
      </c>
      <c r="D1829" s="46">
        <v>45000</v>
      </c>
      <c r="E1829" s="46">
        <v>45000</v>
      </c>
      <c r="F1829" s="46">
        <v>100</v>
      </c>
      <c r="G1829" s="46">
        <v>100</v>
      </c>
      <c r="H1829" s="46">
        <v>100</v>
      </c>
    </row>
    <row r="1830" spans="1:8" x14ac:dyDescent="0.2">
      <c r="A1830" s="84" t="s">
        <v>175</v>
      </c>
      <c r="B1830" s="76"/>
      <c r="C1830" s="47">
        <v>45000</v>
      </c>
      <c r="D1830" s="47">
        <v>45000</v>
      </c>
      <c r="E1830" s="47">
        <v>45000</v>
      </c>
      <c r="F1830" s="47">
        <v>100</v>
      </c>
      <c r="G1830" s="47">
        <v>100</v>
      </c>
      <c r="H1830" s="47">
        <v>100</v>
      </c>
    </row>
    <row r="1831" spans="1:8" x14ac:dyDescent="0.2">
      <c r="A1831" s="85" t="s">
        <v>176</v>
      </c>
      <c r="B1831" s="76"/>
      <c r="C1831" s="48">
        <v>45000</v>
      </c>
      <c r="D1831" s="48">
        <v>45000</v>
      </c>
      <c r="E1831" s="48">
        <v>45000</v>
      </c>
      <c r="F1831" s="48">
        <v>100</v>
      </c>
      <c r="G1831" s="48">
        <v>100</v>
      </c>
      <c r="H1831" s="48">
        <v>100</v>
      </c>
    </row>
    <row r="1832" spans="1:8" x14ac:dyDescent="0.2">
      <c r="A1832" s="86" t="s">
        <v>85</v>
      </c>
      <c r="B1832" s="76"/>
      <c r="C1832" s="49">
        <v>45000</v>
      </c>
      <c r="D1832" s="49">
        <v>45000</v>
      </c>
      <c r="E1832" s="49">
        <v>45000</v>
      </c>
      <c r="F1832" s="49">
        <v>100</v>
      </c>
      <c r="G1832" s="49">
        <v>100</v>
      </c>
      <c r="H1832" s="49">
        <v>100</v>
      </c>
    </row>
    <row r="1833" spans="1:8" x14ac:dyDescent="0.2">
      <c r="A1833" s="87" t="s">
        <v>86</v>
      </c>
      <c r="B1833" s="76"/>
      <c r="C1833" s="50">
        <v>45000</v>
      </c>
      <c r="D1833" s="50">
        <v>45000</v>
      </c>
      <c r="E1833" s="50">
        <v>45000</v>
      </c>
      <c r="F1833" s="50">
        <v>100</v>
      </c>
      <c r="G1833" s="50">
        <v>100</v>
      </c>
      <c r="H1833" s="50">
        <v>100</v>
      </c>
    </row>
    <row r="1834" spans="1:8" x14ac:dyDescent="0.2">
      <c r="A1834" s="88" t="s">
        <v>33</v>
      </c>
      <c r="B1834" s="76"/>
      <c r="C1834" s="40">
        <v>45000</v>
      </c>
      <c r="D1834" s="40">
        <v>45000</v>
      </c>
      <c r="E1834" s="40">
        <v>45000</v>
      </c>
      <c r="F1834" s="40">
        <v>100</v>
      </c>
      <c r="G1834" s="40">
        <v>100</v>
      </c>
      <c r="H1834" s="40">
        <v>100</v>
      </c>
    </row>
    <row r="1835" spans="1:8" x14ac:dyDescent="0.2">
      <c r="A1835" s="88" t="s">
        <v>39</v>
      </c>
      <c r="B1835" s="76"/>
      <c r="C1835" s="40">
        <v>45000</v>
      </c>
      <c r="D1835" s="40">
        <v>45000</v>
      </c>
      <c r="E1835" s="40">
        <v>45000</v>
      </c>
      <c r="F1835" s="40">
        <v>100</v>
      </c>
      <c r="G1835" s="40">
        <v>100</v>
      </c>
      <c r="H1835" s="40">
        <v>100</v>
      </c>
    </row>
    <row r="1836" spans="1:8" x14ac:dyDescent="0.2">
      <c r="A1836" s="82" t="s">
        <v>423</v>
      </c>
      <c r="B1836" s="76"/>
      <c r="C1836" s="45">
        <v>1300</v>
      </c>
      <c r="D1836" s="45">
        <v>1300</v>
      </c>
      <c r="E1836" s="45">
        <v>1300</v>
      </c>
      <c r="F1836" s="45">
        <v>100</v>
      </c>
      <c r="G1836" s="45">
        <v>100</v>
      </c>
      <c r="H1836" s="45">
        <v>100</v>
      </c>
    </row>
    <row r="1837" spans="1:8" x14ac:dyDescent="0.2">
      <c r="A1837" s="83" t="s">
        <v>174</v>
      </c>
      <c r="B1837" s="76"/>
      <c r="C1837" s="46">
        <v>1300</v>
      </c>
      <c r="D1837" s="46">
        <v>1300</v>
      </c>
      <c r="E1837" s="46">
        <v>1300</v>
      </c>
      <c r="F1837" s="46">
        <v>100</v>
      </c>
      <c r="G1837" s="46">
        <v>100</v>
      </c>
      <c r="H1837" s="46">
        <v>100</v>
      </c>
    </row>
    <row r="1838" spans="1:8" x14ac:dyDescent="0.2">
      <c r="A1838" s="84" t="s">
        <v>181</v>
      </c>
      <c r="B1838" s="76"/>
      <c r="C1838" s="47">
        <v>1300</v>
      </c>
      <c r="D1838" s="47">
        <v>1300</v>
      </c>
      <c r="E1838" s="47">
        <v>1300</v>
      </c>
      <c r="F1838" s="47">
        <v>100</v>
      </c>
      <c r="G1838" s="47">
        <v>100</v>
      </c>
      <c r="H1838" s="47">
        <v>100</v>
      </c>
    </row>
    <row r="1839" spans="1:8" x14ac:dyDescent="0.2">
      <c r="A1839" s="85" t="s">
        <v>182</v>
      </c>
      <c r="B1839" s="76"/>
      <c r="C1839" s="48">
        <v>1300</v>
      </c>
      <c r="D1839" s="48">
        <v>1300</v>
      </c>
      <c r="E1839" s="48">
        <v>1300</v>
      </c>
      <c r="F1839" s="48">
        <v>100</v>
      </c>
      <c r="G1839" s="48">
        <v>100</v>
      </c>
      <c r="H1839" s="48">
        <v>100</v>
      </c>
    </row>
    <row r="1840" spans="1:8" x14ac:dyDescent="0.2">
      <c r="A1840" s="86" t="s">
        <v>85</v>
      </c>
      <c r="B1840" s="76"/>
      <c r="C1840" s="49">
        <v>1300</v>
      </c>
      <c r="D1840" s="49">
        <v>1300</v>
      </c>
      <c r="E1840" s="49">
        <v>1300</v>
      </c>
      <c r="F1840" s="49">
        <v>100</v>
      </c>
      <c r="G1840" s="49">
        <v>100</v>
      </c>
      <c r="H1840" s="49">
        <v>100</v>
      </c>
    </row>
    <row r="1841" spans="1:8" x14ac:dyDescent="0.2">
      <c r="A1841" s="87" t="s">
        <v>86</v>
      </c>
      <c r="B1841" s="76"/>
      <c r="C1841" s="50">
        <v>1300</v>
      </c>
      <c r="D1841" s="50">
        <v>1300</v>
      </c>
      <c r="E1841" s="50">
        <v>1300</v>
      </c>
      <c r="F1841" s="50">
        <v>100</v>
      </c>
      <c r="G1841" s="50">
        <v>100</v>
      </c>
      <c r="H1841" s="50">
        <v>100</v>
      </c>
    </row>
    <row r="1842" spans="1:8" x14ac:dyDescent="0.2">
      <c r="A1842" s="88" t="s">
        <v>33</v>
      </c>
      <c r="B1842" s="76"/>
      <c r="C1842" s="40">
        <v>1300</v>
      </c>
      <c r="D1842" s="40">
        <v>1300</v>
      </c>
      <c r="E1842" s="40">
        <v>1300</v>
      </c>
      <c r="F1842" s="40">
        <v>100</v>
      </c>
      <c r="G1842" s="40">
        <v>100</v>
      </c>
      <c r="H1842" s="40">
        <v>100</v>
      </c>
    </row>
    <row r="1843" spans="1:8" x14ac:dyDescent="0.2">
      <c r="A1843" s="88" t="s">
        <v>39</v>
      </c>
      <c r="B1843" s="76"/>
      <c r="C1843" s="40">
        <v>1300</v>
      </c>
      <c r="D1843" s="40">
        <v>1300</v>
      </c>
      <c r="E1843" s="40">
        <v>1300</v>
      </c>
      <c r="F1843" s="40">
        <v>100</v>
      </c>
      <c r="G1843" s="40">
        <v>100</v>
      </c>
      <c r="H1843" s="40">
        <v>100</v>
      </c>
    </row>
    <row r="1844" spans="1:8" x14ac:dyDescent="0.2">
      <c r="A1844" s="82" t="s">
        <v>424</v>
      </c>
      <c r="B1844" s="76"/>
      <c r="C1844" s="45">
        <v>13000</v>
      </c>
      <c r="D1844" s="45">
        <v>13000</v>
      </c>
      <c r="E1844" s="45">
        <v>13000</v>
      </c>
      <c r="F1844" s="45">
        <v>100</v>
      </c>
      <c r="G1844" s="45">
        <v>100</v>
      </c>
      <c r="H1844" s="45">
        <v>100</v>
      </c>
    </row>
    <row r="1845" spans="1:8" x14ac:dyDescent="0.2">
      <c r="A1845" s="83" t="s">
        <v>174</v>
      </c>
      <c r="B1845" s="76"/>
      <c r="C1845" s="46">
        <v>13000</v>
      </c>
      <c r="D1845" s="46">
        <v>13000</v>
      </c>
      <c r="E1845" s="46">
        <v>13000</v>
      </c>
      <c r="F1845" s="46">
        <v>100</v>
      </c>
      <c r="G1845" s="46">
        <v>100</v>
      </c>
      <c r="H1845" s="46">
        <v>100</v>
      </c>
    </row>
    <row r="1846" spans="1:8" x14ac:dyDescent="0.2">
      <c r="A1846" s="84" t="s">
        <v>181</v>
      </c>
      <c r="B1846" s="76"/>
      <c r="C1846" s="47">
        <v>13000</v>
      </c>
      <c r="D1846" s="47">
        <v>13000</v>
      </c>
      <c r="E1846" s="47">
        <v>13000</v>
      </c>
      <c r="F1846" s="47">
        <v>100</v>
      </c>
      <c r="G1846" s="47">
        <v>100</v>
      </c>
      <c r="H1846" s="47">
        <v>100</v>
      </c>
    </row>
    <row r="1847" spans="1:8" x14ac:dyDescent="0.2">
      <c r="A1847" s="85" t="s">
        <v>182</v>
      </c>
      <c r="B1847" s="76"/>
      <c r="C1847" s="48">
        <v>13000</v>
      </c>
      <c r="D1847" s="48">
        <v>13000</v>
      </c>
      <c r="E1847" s="48">
        <v>13000</v>
      </c>
      <c r="F1847" s="48">
        <v>100</v>
      </c>
      <c r="G1847" s="48">
        <v>100</v>
      </c>
      <c r="H1847" s="48">
        <v>100</v>
      </c>
    </row>
    <row r="1848" spans="1:8" x14ac:dyDescent="0.2">
      <c r="A1848" s="86" t="s">
        <v>85</v>
      </c>
      <c r="B1848" s="76"/>
      <c r="C1848" s="49">
        <v>13000</v>
      </c>
      <c r="D1848" s="49">
        <v>13000</v>
      </c>
      <c r="E1848" s="49">
        <v>13000</v>
      </c>
      <c r="F1848" s="49">
        <v>100</v>
      </c>
      <c r="G1848" s="49">
        <v>100</v>
      </c>
      <c r="H1848" s="49">
        <v>100</v>
      </c>
    </row>
    <row r="1849" spans="1:8" x14ac:dyDescent="0.2">
      <c r="A1849" s="87" t="s">
        <v>86</v>
      </c>
      <c r="B1849" s="76"/>
      <c r="C1849" s="50">
        <v>13000</v>
      </c>
      <c r="D1849" s="50">
        <v>13000</v>
      </c>
      <c r="E1849" s="50">
        <v>13000</v>
      </c>
      <c r="F1849" s="50">
        <v>100</v>
      </c>
      <c r="G1849" s="50">
        <v>100</v>
      </c>
      <c r="H1849" s="50">
        <v>100</v>
      </c>
    </row>
    <row r="1850" spans="1:8" x14ac:dyDescent="0.2">
      <c r="A1850" s="88" t="s">
        <v>33</v>
      </c>
      <c r="B1850" s="76"/>
      <c r="C1850" s="40">
        <v>13000</v>
      </c>
      <c r="D1850" s="40">
        <v>13000</v>
      </c>
      <c r="E1850" s="40">
        <v>13000</v>
      </c>
      <c r="F1850" s="40">
        <v>100</v>
      </c>
      <c r="G1850" s="40">
        <v>100</v>
      </c>
      <c r="H1850" s="40">
        <v>100</v>
      </c>
    </row>
    <row r="1851" spans="1:8" x14ac:dyDescent="0.2">
      <c r="A1851" s="88" t="s">
        <v>39</v>
      </c>
      <c r="B1851" s="76"/>
      <c r="C1851" s="40">
        <v>13000</v>
      </c>
      <c r="D1851" s="40">
        <v>13000</v>
      </c>
      <c r="E1851" s="40">
        <v>13000</v>
      </c>
      <c r="F1851" s="40">
        <v>100</v>
      </c>
      <c r="G1851" s="40">
        <v>100</v>
      </c>
      <c r="H1851" s="40">
        <v>100</v>
      </c>
    </row>
    <row r="1852" spans="1:8" x14ac:dyDescent="0.2">
      <c r="A1852" s="82" t="s">
        <v>425</v>
      </c>
      <c r="B1852" s="76"/>
      <c r="C1852" s="45">
        <v>7000</v>
      </c>
      <c r="D1852" s="45">
        <v>7000</v>
      </c>
      <c r="E1852" s="45">
        <v>7000</v>
      </c>
      <c r="F1852" s="45">
        <v>100</v>
      </c>
      <c r="G1852" s="45">
        <v>100</v>
      </c>
      <c r="H1852" s="45">
        <v>100</v>
      </c>
    </row>
    <row r="1853" spans="1:8" x14ac:dyDescent="0.2">
      <c r="A1853" s="83" t="s">
        <v>141</v>
      </c>
      <c r="B1853" s="76"/>
      <c r="C1853" s="46">
        <v>7000</v>
      </c>
      <c r="D1853" s="46">
        <v>7000</v>
      </c>
      <c r="E1853" s="46">
        <v>7000</v>
      </c>
      <c r="F1853" s="46">
        <v>100</v>
      </c>
      <c r="G1853" s="46">
        <v>100</v>
      </c>
      <c r="H1853" s="46">
        <v>100</v>
      </c>
    </row>
    <row r="1854" spans="1:8" x14ac:dyDescent="0.2">
      <c r="A1854" s="84" t="s">
        <v>142</v>
      </c>
      <c r="B1854" s="76"/>
      <c r="C1854" s="47">
        <v>7000</v>
      </c>
      <c r="D1854" s="47">
        <v>7000</v>
      </c>
      <c r="E1854" s="47">
        <v>7000</v>
      </c>
      <c r="F1854" s="47">
        <v>100</v>
      </c>
      <c r="G1854" s="47">
        <v>100</v>
      </c>
      <c r="H1854" s="47">
        <v>100</v>
      </c>
    </row>
    <row r="1855" spans="1:8" x14ac:dyDescent="0.2">
      <c r="A1855" s="85" t="s">
        <v>143</v>
      </c>
      <c r="B1855" s="76"/>
      <c r="C1855" s="48">
        <v>7000</v>
      </c>
      <c r="D1855" s="48">
        <v>7000</v>
      </c>
      <c r="E1855" s="48">
        <v>7000</v>
      </c>
      <c r="F1855" s="48">
        <v>100</v>
      </c>
      <c r="G1855" s="48">
        <v>100</v>
      </c>
      <c r="H1855" s="48">
        <v>100</v>
      </c>
    </row>
    <row r="1856" spans="1:8" x14ac:dyDescent="0.2">
      <c r="A1856" s="86" t="s">
        <v>85</v>
      </c>
      <c r="B1856" s="76"/>
      <c r="C1856" s="49">
        <v>7000</v>
      </c>
      <c r="D1856" s="49">
        <v>7000</v>
      </c>
      <c r="E1856" s="49">
        <v>7000</v>
      </c>
      <c r="F1856" s="49">
        <v>100</v>
      </c>
      <c r="G1856" s="49">
        <v>100</v>
      </c>
      <c r="H1856" s="49">
        <v>100</v>
      </c>
    </row>
    <row r="1857" spans="1:8" x14ac:dyDescent="0.2">
      <c r="A1857" s="87" t="s">
        <v>86</v>
      </c>
      <c r="B1857" s="76"/>
      <c r="C1857" s="50">
        <v>7000</v>
      </c>
      <c r="D1857" s="50">
        <v>7000</v>
      </c>
      <c r="E1857" s="50">
        <v>7000</v>
      </c>
      <c r="F1857" s="50">
        <v>100</v>
      </c>
      <c r="G1857" s="50">
        <v>100</v>
      </c>
      <c r="H1857" s="50">
        <v>100</v>
      </c>
    </row>
    <row r="1858" spans="1:8" x14ac:dyDescent="0.2">
      <c r="A1858" s="88" t="s">
        <v>33</v>
      </c>
      <c r="B1858" s="76"/>
      <c r="C1858" s="40">
        <v>7000</v>
      </c>
      <c r="D1858" s="40">
        <v>7000</v>
      </c>
      <c r="E1858" s="40">
        <v>7000</v>
      </c>
      <c r="F1858" s="40">
        <v>100</v>
      </c>
      <c r="G1858" s="40">
        <v>100</v>
      </c>
      <c r="H1858" s="40">
        <v>100</v>
      </c>
    </row>
    <row r="1859" spans="1:8" x14ac:dyDescent="0.2">
      <c r="A1859" s="88" t="s">
        <v>39</v>
      </c>
      <c r="B1859" s="76"/>
      <c r="C1859" s="40">
        <v>7000</v>
      </c>
      <c r="D1859" s="40">
        <v>7000</v>
      </c>
      <c r="E1859" s="40">
        <v>7000</v>
      </c>
      <c r="F1859" s="40">
        <v>100</v>
      </c>
      <c r="G1859" s="40">
        <v>100</v>
      </c>
      <c r="H1859" s="40">
        <v>100</v>
      </c>
    </row>
    <row r="1860" spans="1:8" x14ac:dyDescent="0.2">
      <c r="A1860" s="81" t="s">
        <v>426</v>
      </c>
      <c r="B1860" s="76"/>
      <c r="C1860" s="44">
        <v>21700</v>
      </c>
      <c r="D1860" s="44">
        <v>21700</v>
      </c>
      <c r="E1860" s="44">
        <v>21700</v>
      </c>
      <c r="F1860" s="44">
        <v>100</v>
      </c>
      <c r="G1860" s="44">
        <v>100</v>
      </c>
      <c r="H1860" s="44">
        <v>100</v>
      </c>
    </row>
    <row r="1861" spans="1:8" x14ac:dyDescent="0.2">
      <c r="A1861" s="82" t="s">
        <v>427</v>
      </c>
      <c r="B1861" s="76"/>
      <c r="C1861" s="45">
        <v>21700</v>
      </c>
      <c r="D1861" s="45">
        <v>21700</v>
      </c>
      <c r="E1861" s="45">
        <v>21700</v>
      </c>
      <c r="F1861" s="45">
        <v>100</v>
      </c>
      <c r="G1861" s="45">
        <v>100</v>
      </c>
      <c r="H1861" s="45">
        <v>100</v>
      </c>
    </row>
    <row r="1862" spans="1:8" x14ac:dyDescent="0.2">
      <c r="A1862" s="83" t="s">
        <v>174</v>
      </c>
      <c r="B1862" s="76"/>
      <c r="C1862" s="46">
        <v>21700</v>
      </c>
      <c r="D1862" s="46">
        <v>21700</v>
      </c>
      <c r="E1862" s="46">
        <v>21700</v>
      </c>
      <c r="F1862" s="46">
        <v>100</v>
      </c>
      <c r="G1862" s="46">
        <v>100</v>
      </c>
      <c r="H1862" s="46">
        <v>100</v>
      </c>
    </row>
    <row r="1863" spans="1:8" x14ac:dyDescent="0.2">
      <c r="A1863" s="84" t="s">
        <v>183</v>
      </c>
      <c r="B1863" s="76"/>
      <c r="C1863" s="47">
        <v>21700</v>
      </c>
      <c r="D1863" s="47">
        <v>21700</v>
      </c>
      <c r="E1863" s="47">
        <v>21700</v>
      </c>
      <c r="F1863" s="47">
        <v>100</v>
      </c>
      <c r="G1863" s="47">
        <v>100</v>
      </c>
      <c r="H1863" s="47">
        <v>100</v>
      </c>
    </row>
    <row r="1864" spans="1:8" x14ac:dyDescent="0.2">
      <c r="A1864" s="85" t="s">
        <v>184</v>
      </c>
      <c r="B1864" s="76"/>
      <c r="C1864" s="48">
        <v>21700</v>
      </c>
      <c r="D1864" s="48">
        <v>21700</v>
      </c>
      <c r="E1864" s="48">
        <v>21700</v>
      </c>
      <c r="F1864" s="48">
        <v>100</v>
      </c>
      <c r="G1864" s="48">
        <v>100</v>
      </c>
      <c r="H1864" s="48">
        <v>100</v>
      </c>
    </row>
    <row r="1865" spans="1:8" x14ac:dyDescent="0.2">
      <c r="A1865" s="86" t="s">
        <v>85</v>
      </c>
      <c r="B1865" s="76"/>
      <c r="C1865" s="49">
        <v>21700</v>
      </c>
      <c r="D1865" s="49">
        <v>21700</v>
      </c>
      <c r="E1865" s="49">
        <v>21700</v>
      </c>
      <c r="F1865" s="49">
        <v>100</v>
      </c>
      <c r="G1865" s="49">
        <v>100</v>
      </c>
      <c r="H1865" s="49">
        <v>100</v>
      </c>
    </row>
    <row r="1866" spans="1:8" x14ac:dyDescent="0.2">
      <c r="A1866" s="87" t="s">
        <v>86</v>
      </c>
      <c r="B1866" s="76"/>
      <c r="C1866" s="50">
        <v>21700</v>
      </c>
      <c r="D1866" s="50">
        <v>21700</v>
      </c>
      <c r="E1866" s="50">
        <v>21700</v>
      </c>
      <c r="F1866" s="50">
        <v>100</v>
      </c>
      <c r="G1866" s="50">
        <v>100</v>
      </c>
      <c r="H1866" s="50">
        <v>100</v>
      </c>
    </row>
    <row r="1867" spans="1:8" x14ac:dyDescent="0.2">
      <c r="A1867" s="88" t="s">
        <v>33</v>
      </c>
      <c r="B1867" s="76"/>
      <c r="C1867" s="40">
        <v>21700</v>
      </c>
      <c r="D1867" s="40">
        <v>21700</v>
      </c>
      <c r="E1867" s="40">
        <v>21700</v>
      </c>
      <c r="F1867" s="40">
        <v>100</v>
      </c>
      <c r="G1867" s="40">
        <v>100</v>
      </c>
      <c r="H1867" s="40">
        <v>100</v>
      </c>
    </row>
    <row r="1868" spans="1:8" x14ac:dyDescent="0.2">
      <c r="A1868" s="88" t="s">
        <v>40</v>
      </c>
      <c r="B1868" s="76"/>
      <c r="C1868" s="40">
        <v>21700</v>
      </c>
      <c r="D1868" s="40">
        <v>21700</v>
      </c>
      <c r="E1868" s="40">
        <v>21700</v>
      </c>
      <c r="F1868" s="40">
        <v>100</v>
      </c>
      <c r="G1868" s="40">
        <v>100</v>
      </c>
      <c r="H1868" s="40">
        <v>100</v>
      </c>
    </row>
    <row r="1869" spans="1:8" x14ac:dyDescent="0.2">
      <c r="A1869" s="81" t="s">
        <v>428</v>
      </c>
      <c r="B1869" s="76"/>
      <c r="C1869" s="44">
        <v>19000</v>
      </c>
      <c r="D1869" s="44">
        <v>19000</v>
      </c>
      <c r="E1869" s="44">
        <v>19000</v>
      </c>
      <c r="F1869" s="44">
        <v>100</v>
      </c>
      <c r="G1869" s="44">
        <v>100</v>
      </c>
      <c r="H1869" s="44">
        <v>100</v>
      </c>
    </row>
    <row r="1870" spans="1:8" x14ac:dyDescent="0.2">
      <c r="A1870" s="82" t="s">
        <v>429</v>
      </c>
      <c r="B1870" s="76"/>
      <c r="C1870" s="45">
        <v>19000</v>
      </c>
      <c r="D1870" s="45">
        <v>19000</v>
      </c>
      <c r="E1870" s="45">
        <v>19000</v>
      </c>
      <c r="F1870" s="45">
        <v>100</v>
      </c>
      <c r="G1870" s="45">
        <v>100</v>
      </c>
      <c r="H1870" s="45">
        <v>100</v>
      </c>
    </row>
    <row r="1871" spans="1:8" x14ac:dyDescent="0.2">
      <c r="A1871" s="83" t="s">
        <v>119</v>
      </c>
      <c r="B1871" s="76"/>
      <c r="C1871" s="46">
        <v>19000</v>
      </c>
      <c r="D1871" s="46">
        <v>19000</v>
      </c>
      <c r="E1871" s="46">
        <v>19000</v>
      </c>
      <c r="F1871" s="46">
        <v>100</v>
      </c>
      <c r="G1871" s="46">
        <v>100</v>
      </c>
      <c r="H1871" s="46">
        <v>100</v>
      </c>
    </row>
    <row r="1872" spans="1:8" x14ac:dyDescent="0.2">
      <c r="A1872" s="84" t="s">
        <v>120</v>
      </c>
      <c r="B1872" s="76"/>
      <c r="C1872" s="47">
        <v>19000</v>
      </c>
      <c r="D1872" s="47">
        <v>19000</v>
      </c>
      <c r="E1872" s="47">
        <v>19000</v>
      </c>
      <c r="F1872" s="47">
        <v>100</v>
      </c>
      <c r="G1872" s="47">
        <v>100</v>
      </c>
      <c r="H1872" s="47">
        <v>100</v>
      </c>
    </row>
    <row r="1873" spans="1:8" x14ac:dyDescent="0.2">
      <c r="A1873" s="85" t="s">
        <v>122</v>
      </c>
      <c r="B1873" s="76"/>
      <c r="C1873" s="48">
        <v>19000</v>
      </c>
      <c r="D1873" s="48">
        <v>19000</v>
      </c>
      <c r="E1873" s="48">
        <v>19000</v>
      </c>
      <c r="F1873" s="48">
        <v>100</v>
      </c>
      <c r="G1873" s="48">
        <v>100</v>
      </c>
      <c r="H1873" s="48">
        <v>100</v>
      </c>
    </row>
    <row r="1874" spans="1:8" x14ac:dyDescent="0.2">
      <c r="A1874" s="86" t="s">
        <v>85</v>
      </c>
      <c r="B1874" s="76"/>
      <c r="C1874" s="49">
        <v>19000</v>
      </c>
      <c r="D1874" s="49">
        <v>19000</v>
      </c>
      <c r="E1874" s="49">
        <v>19000</v>
      </c>
      <c r="F1874" s="49">
        <v>100</v>
      </c>
      <c r="G1874" s="49">
        <v>100</v>
      </c>
      <c r="H1874" s="49">
        <v>100</v>
      </c>
    </row>
    <row r="1875" spans="1:8" x14ac:dyDescent="0.2">
      <c r="A1875" s="87" t="s">
        <v>86</v>
      </c>
      <c r="B1875" s="76"/>
      <c r="C1875" s="50">
        <v>19000</v>
      </c>
      <c r="D1875" s="50">
        <v>19000</v>
      </c>
      <c r="E1875" s="50">
        <v>19000</v>
      </c>
      <c r="F1875" s="50">
        <v>100</v>
      </c>
      <c r="G1875" s="50">
        <v>100</v>
      </c>
      <c r="H1875" s="50">
        <v>100</v>
      </c>
    </row>
    <row r="1876" spans="1:8" x14ac:dyDescent="0.2">
      <c r="A1876" s="88" t="s">
        <v>33</v>
      </c>
      <c r="B1876" s="76"/>
      <c r="C1876" s="40">
        <v>19000</v>
      </c>
      <c r="D1876" s="40">
        <v>19000</v>
      </c>
      <c r="E1876" s="40">
        <v>19000</v>
      </c>
      <c r="F1876" s="40">
        <v>100</v>
      </c>
      <c r="G1876" s="40">
        <v>100</v>
      </c>
      <c r="H1876" s="40">
        <v>100</v>
      </c>
    </row>
    <row r="1877" spans="1:8" x14ac:dyDescent="0.2">
      <c r="A1877" s="88" t="s">
        <v>40</v>
      </c>
      <c r="B1877" s="76"/>
      <c r="C1877" s="40">
        <v>19000</v>
      </c>
      <c r="D1877" s="40">
        <v>19000</v>
      </c>
      <c r="E1877" s="40">
        <v>19000</v>
      </c>
      <c r="F1877" s="40">
        <v>100</v>
      </c>
      <c r="G1877" s="40">
        <v>100</v>
      </c>
      <c r="H1877" s="40">
        <v>100</v>
      </c>
    </row>
    <row r="1878" spans="1:8" x14ac:dyDescent="0.2">
      <c r="A1878" s="81" t="s">
        <v>430</v>
      </c>
      <c r="B1878" s="76"/>
      <c r="C1878" s="44">
        <v>50000</v>
      </c>
      <c r="D1878" s="44">
        <v>50000</v>
      </c>
      <c r="E1878" s="44">
        <v>50000</v>
      </c>
      <c r="F1878" s="44">
        <v>100</v>
      </c>
      <c r="G1878" s="44">
        <v>100</v>
      </c>
      <c r="H1878" s="44">
        <v>100</v>
      </c>
    </row>
    <row r="1879" spans="1:8" x14ac:dyDescent="0.2">
      <c r="A1879" s="82" t="s">
        <v>431</v>
      </c>
      <c r="B1879" s="76"/>
      <c r="C1879" s="45">
        <v>50000</v>
      </c>
      <c r="D1879" s="45">
        <v>50000</v>
      </c>
      <c r="E1879" s="45">
        <v>50000</v>
      </c>
      <c r="F1879" s="45">
        <v>100</v>
      </c>
      <c r="G1879" s="45">
        <v>100</v>
      </c>
      <c r="H1879" s="45">
        <v>100</v>
      </c>
    </row>
    <row r="1880" spans="1:8" x14ac:dyDescent="0.2">
      <c r="A1880" s="83" t="s">
        <v>174</v>
      </c>
      <c r="B1880" s="76"/>
      <c r="C1880" s="46">
        <v>50000</v>
      </c>
      <c r="D1880" s="46">
        <v>50000</v>
      </c>
      <c r="E1880" s="46">
        <v>50000</v>
      </c>
      <c r="F1880" s="46">
        <v>100</v>
      </c>
      <c r="G1880" s="46">
        <v>100</v>
      </c>
      <c r="H1880" s="46">
        <v>100</v>
      </c>
    </row>
    <row r="1881" spans="1:8" x14ac:dyDescent="0.2">
      <c r="A1881" s="84" t="s">
        <v>181</v>
      </c>
      <c r="B1881" s="76"/>
      <c r="C1881" s="47">
        <v>50000</v>
      </c>
      <c r="D1881" s="47">
        <v>50000</v>
      </c>
      <c r="E1881" s="47">
        <v>50000</v>
      </c>
      <c r="F1881" s="47">
        <v>100</v>
      </c>
      <c r="G1881" s="47">
        <v>100</v>
      </c>
      <c r="H1881" s="47">
        <v>100</v>
      </c>
    </row>
    <row r="1882" spans="1:8" x14ac:dyDescent="0.2">
      <c r="A1882" s="85" t="s">
        <v>182</v>
      </c>
      <c r="B1882" s="76"/>
      <c r="C1882" s="48">
        <v>50000</v>
      </c>
      <c r="D1882" s="48">
        <v>50000</v>
      </c>
      <c r="E1882" s="48">
        <v>50000</v>
      </c>
      <c r="F1882" s="48">
        <v>100</v>
      </c>
      <c r="G1882" s="48">
        <v>100</v>
      </c>
      <c r="H1882" s="48">
        <v>100</v>
      </c>
    </row>
    <row r="1883" spans="1:8" x14ac:dyDescent="0.2">
      <c r="A1883" s="86" t="s">
        <v>85</v>
      </c>
      <c r="B1883" s="76"/>
      <c r="C1883" s="49">
        <v>50000</v>
      </c>
      <c r="D1883" s="49">
        <v>50000</v>
      </c>
      <c r="E1883" s="49">
        <v>50000</v>
      </c>
      <c r="F1883" s="49">
        <v>100</v>
      </c>
      <c r="G1883" s="49">
        <v>100</v>
      </c>
      <c r="H1883" s="49">
        <v>100</v>
      </c>
    </row>
    <row r="1884" spans="1:8" x14ac:dyDescent="0.2">
      <c r="A1884" s="87" t="s">
        <v>86</v>
      </c>
      <c r="B1884" s="76"/>
      <c r="C1884" s="50">
        <v>50000</v>
      </c>
      <c r="D1884" s="50">
        <v>50000</v>
      </c>
      <c r="E1884" s="50">
        <v>50000</v>
      </c>
      <c r="F1884" s="50">
        <v>100</v>
      </c>
      <c r="G1884" s="50">
        <v>100</v>
      </c>
      <c r="H1884" s="50">
        <v>100</v>
      </c>
    </row>
    <row r="1885" spans="1:8" x14ac:dyDescent="0.2">
      <c r="A1885" s="88" t="s">
        <v>33</v>
      </c>
      <c r="B1885" s="76"/>
      <c r="C1885" s="40">
        <v>50000</v>
      </c>
      <c r="D1885" s="40">
        <v>50000</v>
      </c>
      <c r="E1885" s="40">
        <v>50000</v>
      </c>
      <c r="F1885" s="40">
        <v>100</v>
      </c>
      <c r="G1885" s="40">
        <v>100</v>
      </c>
      <c r="H1885" s="40">
        <v>100</v>
      </c>
    </row>
    <row r="1886" spans="1:8" x14ac:dyDescent="0.2">
      <c r="A1886" s="88" t="s">
        <v>39</v>
      </c>
      <c r="B1886" s="76"/>
      <c r="C1886" s="40">
        <v>50000</v>
      </c>
      <c r="D1886" s="40">
        <v>50000</v>
      </c>
      <c r="E1886" s="40">
        <v>50000</v>
      </c>
      <c r="F1886" s="40">
        <v>100</v>
      </c>
      <c r="G1886" s="40">
        <v>100</v>
      </c>
      <c r="H1886" s="40">
        <v>100</v>
      </c>
    </row>
    <row r="1887" spans="1:8" x14ac:dyDescent="0.2">
      <c r="A1887" s="81" t="s">
        <v>432</v>
      </c>
      <c r="B1887" s="76"/>
      <c r="C1887" s="44">
        <v>23000</v>
      </c>
      <c r="D1887" s="44">
        <v>23000</v>
      </c>
      <c r="E1887" s="44">
        <v>23000</v>
      </c>
      <c r="F1887" s="44">
        <v>100</v>
      </c>
      <c r="G1887" s="44">
        <v>100</v>
      </c>
      <c r="H1887" s="44">
        <v>100</v>
      </c>
    </row>
    <row r="1888" spans="1:8" x14ac:dyDescent="0.2">
      <c r="A1888" s="82" t="s">
        <v>433</v>
      </c>
      <c r="B1888" s="76"/>
      <c r="C1888" s="45">
        <v>18000</v>
      </c>
      <c r="D1888" s="45">
        <v>18000</v>
      </c>
      <c r="E1888" s="45">
        <v>18000</v>
      </c>
      <c r="F1888" s="45">
        <v>100</v>
      </c>
      <c r="G1888" s="45">
        <v>100</v>
      </c>
      <c r="H1888" s="45">
        <v>100</v>
      </c>
    </row>
    <row r="1889" spans="1:8" x14ac:dyDescent="0.2">
      <c r="A1889" s="83" t="s">
        <v>174</v>
      </c>
      <c r="B1889" s="76"/>
      <c r="C1889" s="46">
        <v>18000</v>
      </c>
      <c r="D1889" s="46">
        <v>18000</v>
      </c>
      <c r="E1889" s="46">
        <v>18000</v>
      </c>
      <c r="F1889" s="46">
        <v>100</v>
      </c>
      <c r="G1889" s="46">
        <v>100</v>
      </c>
      <c r="H1889" s="46">
        <v>100</v>
      </c>
    </row>
    <row r="1890" spans="1:8" x14ac:dyDescent="0.2">
      <c r="A1890" s="84" t="s">
        <v>179</v>
      </c>
      <c r="B1890" s="76"/>
      <c r="C1890" s="47">
        <v>18000</v>
      </c>
      <c r="D1890" s="47">
        <v>18000</v>
      </c>
      <c r="E1890" s="47">
        <v>18000</v>
      </c>
      <c r="F1890" s="47">
        <v>100</v>
      </c>
      <c r="G1890" s="47">
        <v>100</v>
      </c>
      <c r="H1890" s="47">
        <v>100</v>
      </c>
    </row>
    <row r="1891" spans="1:8" x14ac:dyDescent="0.2">
      <c r="A1891" s="85" t="s">
        <v>180</v>
      </c>
      <c r="B1891" s="76"/>
      <c r="C1891" s="48">
        <v>18000</v>
      </c>
      <c r="D1891" s="48">
        <v>18000</v>
      </c>
      <c r="E1891" s="48">
        <v>18000</v>
      </c>
      <c r="F1891" s="48">
        <v>100</v>
      </c>
      <c r="G1891" s="48">
        <v>100</v>
      </c>
      <c r="H1891" s="48">
        <v>100</v>
      </c>
    </row>
    <row r="1892" spans="1:8" x14ac:dyDescent="0.2">
      <c r="A1892" s="86" t="s">
        <v>85</v>
      </c>
      <c r="B1892" s="76"/>
      <c r="C1892" s="49">
        <v>18000</v>
      </c>
      <c r="D1892" s="49">
        <v>18000</v>
      </c>
      <c r="E1892" s="49">
        <v>18000</v>
      </c>
      <c r="F1892" s="49">
        <v>100</v>
      </c>
      <c r="G1892" s="49">
        <v>100</v>
      </c>
      <c r="H1892" s="49">
        <v>100</v>
      </c>
    </row>
    <row r="1893" spans="1:8" x14ac:dyDescent="0.2">
      <c r="A1893" s="87" t="s">
        <v>86</v>
      </c>
      <c r="B1893" s="76"/>
      <c r="C1893" s="50">
        <v>18000</v>
      </c>
      <c r="D1893" s="50">
        <v>18000</v>
      </c>
      <c r="E1893" s="50">
        <v>18000</v>
      </c>
      <c r="F1893" s="50">
        <v>100</v>
      </c>
      <c r="G1893" s="50">
        <v>100</v>
      </c>
      <c r="H1893" s="50">
        <v>100</v>
      </c>
    </row>
    <row r="1894" spans="1:8" x14ac:dyDescent="0.2">
      <c r="A1894" s="88" t="s">
        <v>33</v>
      </c>
      <c r="B1894" s="76"/>
      <c r="C1894" s="40">
        <v>18000</v>
      </c>
      <c r="D1894" s="40">
        <v>18000</v>
      </c>
      <c r="E1894" s="40">
        <v>18000</v>
      </c>
      <c r="F1894" s="40">
        <v>100</v>
      </c>
      <c r="G1894" s="40">
        <v>100</v>
      </c>
      <c r="H1894" s="40">
        <v>100</v>
      </c>
    </row>
    <row r="1895" spans="1:8" x14ac:dyDescent="0.2">
      <c r="A1895" s="88" t="s">
        <v>35</v>
      </c>
      <c r="B1895" s="76"/>
      <c r="C1895" s="40">
        <v>18000</v>
      </c>
      <c r="D1895" s="40">
        <v>18000</v>
      </c>
      <c r="E1895" s="40">
        <v>18000</v>
      </c>
      <c r="F1895" s="40">
        <v>100</v>
      </c>
      <c r="G1895" s="40">
        <v>100</v>
      </c>
      <c r="H1895" s="40">
        <v>100</v>
      </c>
    </row>
    <row r="1896" spans="1:8" x14ac:dyDescent="0.2">
      <c r="A1896" s="82" t="s">
        <v>434</v>
      </c>
      <c r="B1896" s="76"/>
      <c r="C1896" s="45">
        <v>5000</v>
      </c>
      <c r="D1896" s="45">
        <v>5000</v>
      </c>
      <c r="E1896" s="45">
        <v>5000</v>
      </c>
      <c r="F1896" s="45">
        <v>100</v>
      </c>
      <c r="G1896" s="45">
        <v>100</v>
      </c>
      <c r="H1896" s="45">
        <v>100</v>
      </c>
    </row>
    <row r="1897" spans="1:8" x14ac:dyDescent="0.2">
      <c r="A1897" s="83" t="s">
        <v>174</v>
      </c>
      <c r="B1897" s="76"/>
      <c r="C1897" s="46">
        <v>5000</v>
      </c>
      <c r="D1897" s="46">
        <v>5000</v>
      </c>
      <c r="E1897" s="46">
        <v>5000</v>
      </c>
      <c r="F1897" s="46">
        <v>100</v>
      </c>
      <c r="G1897" s="46">
        <v>100</v>
      </c>
      <c r="H1897" s="46">
        <v>100</v>
      </c>
    </row>
    <row r="1898" spans="1:8" x14ac:dyDescent="0.2">
      <c r="A1898" s="84" t="s">
        <v>179</v>
      </c>
      <c r="B1898" s="76"/>
      <c r="C1898" s="47">
        <v>5000</v>
      </c>
      <c r="D1898" s="47">
        <v>5000</v>
      </c>
      <c r="E1898" s="47">
        <v>5000</v>
      </c>
      <c r="F1898" s="47">
        <v>100</v>
      </c>
      <c r="G1898" s="47">
        <v>100</v>
      </c>
      <c r="H1898" s="47">
        <v>100</v>
      </c>
    </row>
    <row r="1899" spans="1:8" x14ac:dyDescent="0.2">
      <c r="A1899" s="85" t="s">
        <v>180</v>
      </c>
      <c r="B1899" s="76"/>
      <c r="C1899" s="48">
        <v>5000</v>
      </c>
      <c r="D1899" s="48">
        <v>5000</v>
      </c>
      <c r="E1899" s="48">
        <v>5000</v>
      </c>
      <c r="F1899" s="48">
        <v>100</v>
      </c>
      <c r="G1899" s="48">
        <v>100</v>
      </c>
      <c r="H1899" s="48">
        <v>100</v>
      </c>
    </row>
    <row r="1900" spans="1:8" x14ac:dyDescent="0.2">
      <c r="A1900" s="86" t="s">
        <v>85</v>
      </c>
      <c r="B1900" s="76"/>
      <c r="C1900" s="49">
        <v>5000</v>
      </c>
      <c r="D1900" s="49">
        <v>5000</v>
      </c>
      <c r="E1900" s="49">
        <v>5000</v>
      </c>
      <c r="F1900" s="49">
        <v>100</v>
      </c>
      <c r="G1900" s="49">
        <v>100</v>
      </c>
      <c r="H1900" s="49">
        <v>100</v>
      </c>
    </row>
    <row r="1901" spans="1:8" x14ac:dyDescent="0.2">
      <c r="A1901" s="87" t="s">
        <v>86</v>
      </c>
      <c r="B1901" s="76"/>
      <c r="C1901" s="50">
        <v>5000</v>
      </c>
      <c r="D1901" s="50">
        <v>5000</v>
      </c>
      <c r="E1901" s="50">
        <v>5000</v>
      </c>
      <c r="F1901" s="50">
        <v>100</v>
      </c>
      <c r="G1901" s="50">
        <v>100</v>
      </c>
      <c r="H1901" s="50">
        <v>100</v>
      </c>
    </row>
    <row r="1902" spans="1:8" x14ac:dyDescent="0.2">
      <c r="A1902" s="88" t="s">
        <v>33</v>
      </c>
      <c r="B1902" s="76"/>
      <c r="C1902" s="40">
        <v>5000</v>
      </c>
      <c r="D1902" s="40">
        <v>5000</v>
      </c>
      <c r="E1902" s="40">
        <v>5000</v>
      </c>
      <c r="F1902" s="40">
        <v>100</v>
      </c>
      <c r="G1902" s="40">
        <v>100</v>
      </c>
      <c r="H1902" s="40">
        <v>100</v>
      </c>
    </row>
    <row r="1903" spans="1:8" x14ac:dyDescent="0.2">
      <c r="A1903" s="88" t="s">
        <v>35</v>
      </c>
      <c r="B1903" s="76"/>
      <c r="C1903" s="40">
        <v>5000</v>
      </c>
      <c r="D1903" s="40">
        <v>5000</v>
      </c>
      <c r="E1903" s="40">
        <v>5000</v>
      </c>
      <c r="F1903" s="40">
        <v>100</v>
      </c>
      <c r="G1903" s="40">
        <v>100</v>
      </c>
      <c r="H1903" s="40">
        <v>100</v>
      </c>
    </row>
    <row r="1904" spans="1:8" x14ac:dyDescent="0.2">
      <c r="A1904" s="79" t="s">
        <v>435</v>
      </c>
      <c r="B1904" s="76"/>
      <c r="C1904" s="42">
        <v>62800</v>
      </c>
      <c r="D1904" s="42">
        <v>62800</v>
      </c>
      <c r="E1904" s="42">
        <v>62800</v>
      </c>
      <c r="F1904" s="42">
        <v>100</v>
      </c>
      <c r="G1904" s="42">
        <v>100</v>
      </c>
      <c r="H1904" s="42">
        <v>100</v>
      </c>
    </row>
    <row r="1905" spans="1:8" x14ac:dyDescent="0.2">
      <c r="A1905" s="80" t="s">
        <v>195</v>
      </c>
      <c r="B1905" s="76"/>
      <c r="C1905" s="43">
        <v>62800</v>
      </c>
      <c r="D1905" s="43">
        <v>62800</v>
      </c>
      <c r="E1905" s="43">
        <v>62800</v>
      </c>
      <c r="F1905" s="43">
        <v>100</v>
      </c>
      <c r="G1905" s="43">
        <v>100</v>
      </c>
      <c r="H1905" s="43">
        <v>100</v>
      </c>
    </row>
    <row r="1906" spans="1:8" x14ac:dyDescent="0.2">
      <c r="A1906" s="81" t="s">
        <v>436</v>
      </c>
      <c r="B1906" s="76"/>
      <c r="C1906" s="44">
        <v>62800</v>
      </c>
      <c r="D1906" s="44">
        <v>62800</v>
      </c>
      <c r="E1906" s="44">
        <v>62800</v>
      </c>
      <c r="F1906" s="44">
        <v>100</v>
      </c>
      <c r="G1906" s="44">
        <v>100</v>
      </c>
      <c r="H1906" s="44">
        <v>100</v>
      </c>
    </row>
    <row r="1907" spans="1:8" x14ac:dyDescent="0.2">
      <c r="A1907" s="82" t="s">
        <v>437</v>
      </c>
      <c r="B1907" s="76"/>
      <c r="C1907" s="45">
        <v>60000</v>
      </c>
      <c r="D1907" s="45">
        <v>60000</v>
      </c>
      <c r="E1907" s="45">
        <v>60000</v>
      </c>
      <c r="F1907" s="45">
        <v>100</v>
      </c>
      <c r="G1907" s="45">
        <v>100</v>
      </c>
      <c r="H1907" s="45">
        <v>100</v>
      </c>
    </row>
    <row r="1908" spans="1:8" x14ac:dyDescent="0.2">
      <c r="A1908" s="83" t="s">
        <v>155</v>
      </c>
      <c r="B1908" s="76"/>
      <c r="C1908" s="46">
        <v>60000</v>
      </c>
      <c r="D1908" s="46">
        <v>60000</v>
      </c>
      <c r="E1908" s="46">
        <v>60000</v>
      </c>
      <c r="F1908" s="46">
        <v>100</v>
      </c>
      <c r="G1908" s="46">
        <v>100</v>
      </c>
      <c r="H1908" s="46">
        <v>100</v>
      </c>
    </row>
    <row r="1909" spans="1:8" x14ac:dyDescent="0.2">
      <c r="A1909" s="84" t="s">
        <v>164</v>
      </c>
      <c r="B1909" s="76"/>
      <c r="C1909" s="47">
        <v>60000</v>
      </c>
      <c r="D1909" s="47">
        <v>60000</v>
      </c>
      <c r="E1909" s="47">
        <v>60000</v>
      </c>
      <c r="F1909" s="47">
        <v>100</v>
      </c>
      <c r="G1909" s="47">
        <v>100</v>
      </c>
      <c r="H1909" s="47">
        <v>100</v>
      </c>
    </row>
    <row r="1910" spans="1:8" x14ac:dyDescent="0.2">
      <c r="A1910" s="85" t="s">
        <v>165</v>
      </c>
      <c r="B1910" s="76"/>
      <c r="C1910" s="48">
        <v>60000</v>
      </c>
      <c r="D1910" s="48">
        <v>60000</v>
      </c>
      <c r="E1910" s="48">
        <v>60000</v>
      </c>
      <c r="F1910" s="48">
        <v>100</v>
      </c>
      <c r="G1910" s="48">
        <v>100</v>
      </c>
      <c r="H1910" s="48">
        <v>100</v>
      </c>
    </row>
    <row r="1911" spans="1:8" x14ac:dyDescent="0.2">
      <c r="A1911" s="86" t="s">
        <v>85</v>
      </c>
      <c r="B1911" s="76"/>
      <c r="C1911" s="49">
        <v>60000</v>
      </c>
      <c r="D1911" s="49">
        <v>60000</v>
      </c>
      <c r="E1911" s="49">
        <v>60000</v>
      </c>
      <c r="F1911" s="49">
        <v>100</v>
      </c>
      <c r="G1911" s="49">
        <v>100</v>
      </c>
      <c r="H1911" s="49">
        <v>100</v>
      </c>
    </row>
    <row r="1912" spans="1:8" x14ac:dyDescent="0.2">
      <c r="A1912" s="87" t="s">
        <v>86</v>
      </c>
      <c r="B1912" s="76"/>
      <c r="C1912" s="50">
        <v>60000</v>
      </c>
      <c r="D1912" s="50">
        <v>60000</v>
      </c>
      <c r="E1912" s="50">
        <v>60000</v>
      </c>
      <c r="F1912" s="50">
        <v>100</v>
      </c>
      <c r="G1912" s="50">
        <v>100</v>
      </c>
      <c r="H1912" s="50">
        <v>100</v>
      </c>
    </row>
    <row r="1913" spans="1:8" x14ac:dyDescent="0.2">
      <c r="A1913" s="88" t="s">
        <v>33</v>
      </c>
      <c r="B1913" s="76"/>
      <c r="C1913" s="40">
        <v>60000</v>
      </c>
      <c r="D1913" s="40">
        <v>60000</v>
      </c>
      <c r="E1913" s="40">
        <v>60000</v>
      </c>
      <c r="F1913" s="40">
        <v>100</v>
      </c>
      <c r="G1913" s="40">
        <v>100</v>
      </c>
      <c r="H1913" s="40">
        <v>100</v>
      </c>
    </row>
    <row r="1914" spans="1:8" x14ac:dyDescent="0.2">
      <c r="A1914" s="88" t="s">
        <v>40</v>
      </c>
      <c r="B1914" s="76"/>
      <c r="C1914" s="40">
        <v>60000</v>
      </c>
      <c r="D1914" s="40">
        <v>60000</v>
      </c>
      <c r="E1914" s="40">
        <v>60000</v>
      </c>
      <c r="F1914" s="40">
        <v>100</v>
      </c>
      <c r="G1914" s="40">
        <v>100</v>
      </c>
      <c r="H1914" s="40">
        <v>100</v>
      </c>
    </row>
    <row r="1915" spans="1:8" x14ac:dyDescent="0.2">
      <c r="A1915" s="82" t="s">
        <v>438</v>
      </c>
      <c r="B1915" s="76"/>
      <c r="C1915" s="45">
        <v>2800</v>
      </c>
      <c r="D1915" s="45">
        <v>2800</v>
      </c>
      <c r="E1915" s="45">
        <v>2800</v>
      </c>
      <c r="F1915" s="45">
        <v>100</v>
      </c>
      <c r="G1915" s="45">
        <v>100</v>
      </c>
      <c r="H1915" s="45">
        <v>100</v>
      </c>
    </row>
    <row r="1916" spans="1:8" x14ac:dyDescent="0.2">
      <c r="A1916" s="83" t="s">
        <v>155</v>
      </c>
      <c r="B1916" s="76"/>
      <c r="C1916" s="46">
        <v>2800</v>
      </c>
      <c r="D1916" s="46">
        <v>2800</v>
      </c>
      <c r="E1916" s="46">
        <v>2800</v>
      </c>
      <c r="F1916" s="46">
        <v>100</v>
      </c>
      <c r="G1916" s="46">
        <v>100</v>
      </c>
      <c r="H1916" s="46">
        <v>100</v>
      </c>
    </row>
    <row r="1917" spans="1:8" x14ac:dyDescent="0.2">
      <c r="A1917" s="84" t="s">
        <v>164</v>
      </c>
      <c r="B1917" s="76"/>
      <c r="C1917" s="47">
        <v>2800</v>
      </c>
      <c r="D1917" s="47">
        <v>2800</v>
      </c>
      <c r="E1917" s="47">
        <v>2800</v>
      </c>
      <c r="F1917" s="47">
        <v>100</v>
      </c>
      <c r="G1917" s="47">
        <v>100</v>
      </c>
      <c r="H1917" s="47">
        <v>100</v>
      </c>
    </row>
    <row r="1918" spans="1:8" x14ac:dyDescent="0.2">
      <c r="A1918" s="85" t="s">
        <v>165</v>
      </c>
      <c r="B1918" s="76"/>
      <c r="C1918" s="48">
        <v>2800</v>
      </c>
      <c r="D1918" s="48">
        <v>2800</v>
      </c>
      <c r="E1918" s="48">
        <v>2800</v>
      </c>
      <c r="F1918" s="48">
        <v>100</v>
      </c>
      <c r="G1918" s="48">
        <v>100</v>
      </c>
      <c r="H1918" s="48">
        <v>100</v>
      </c>
    </row>
    <row r="1919" spans="1:8" x14ac:dyDescent="0.2">
      <c r="A1919" s="86" t="s">
        <v>85</v>
      </c>
      <c r="B1919" s="76"/>
      <c r="C1919" s="49">
        <v>2800</v>
      </c>
      <c r="D1919" s="49">
        <v>2800</v>
      </c>
      <c r="E1919" s="49">
        <v>2800</v>
      </c>
      <c r="F1919" s="49">
        <v>100</v>
      </c>
      <c r="G1919" s="49">
        <v>100</v>
      </c>
      <c r="H1919" s="49">
        <v>100</v>
      </c>
    </row>
    <row r="1920" spans="1:8" x14ac:dyDescent="0.2">
      <c r="A1920" s="87" t="s">
        <v>86</v>
      </c>
      <c r="B1920" s="76"/>
      <c r="C1920" s="50">
        <v>2800</v>
      </c>
      <c r="D1920" s="50">
        <v>2800</v>
      </c>
      <c r="E1920" s="50">
        <v>2800</v>
      </c>
      <c r="F1920" s="50">
        <v>100</v>
      </c>
      <c r="G1920" s="50">
        <v>100</v>
      </c>
      <c r="H1920" s="50">
        <v>100</v>
      </c>
    </row>
    <row r="1921" spans="1:15" x14ac:dyDescent="0.2">
      <c r="A1921" s="88" t="s">
        <v>33</v>
      </c>
      <c r="B1921" s="76"/>
      <c r="C1921" s="40">
        <v>2800</v>
      </c>
      <c r="D1921" s="40">
        <v>2800</v>
      </c>
      <c r="E1921" s="40">
        <v>2800</v>
      </c>
      <c r="F1921" s="40">
        <v>100</v>
      </c>
      <c r="G1921" s="40">
        <v>100</v>
      </c>
      <c r="H1921" s="40">
        <v>100</v>
      </c>
    </row>
    <row r="1922" spans="1:15" x14ac:dyDescent="0.2">
      <c r="A1922" s="88" t="s">
        <v>40</v>
      </c>
      <c r="B1922" s="76"/>
      <c r="C1922" s="40">
        <v>2800</v>
      </c>
      <c r="D1922" s="40">
        <v>2800</v>
      </c>
      <c r="E1922" s="40">
        <v>2800</v>
      </c>
      <c r="F1922" s="40">
        <v>100</v>
      </c>
      <c r="G1922" s="40">
        <v>100</v>
      </c>
      <c r="H1922" s="40">
        <v>100</v>
      </c>
    </row>
    <row r="1924" spans="1:15" ht="15.75" x14ac:dyDescent="0.2">
      <c r="A1924" s="63" t="s">
        <v>439</v>
      </c>
      <c r="B1924" s="63"/>
      <c r="C1924" s="63"/>
      <c r="D1924" s="63"/>
      <c r="E1924" s="63"/>
      <c r="F1924" s="63"/>
      <c r="G1924" s="63"/>
      <c r="H1924" s="63"/>
      <c r="I1924" s="63"/>
      <c r="J1924" s="63"/>
      <c r="K1924" s="63"/>
      <c r="L1924" s="57"/>
      <c r="M1924" s="57"/>
      <c r="N1924" s="57"/>
      <c r="O1924" s="57"/>
    </row>
    <row r="1925" spans="1:15" x14ac:dyDescent="0.2">
      <c r="A1925" s="53"/>
      <c r="B1925" s="53"/>
      <c r="C1925" s="53"/>
      <c r="D1925" s="53"/>
      <c r="E1925" s="53"/>
      <c r="F1925" s="53"/>
      <c r="G1925" s="53"/>
      <c r="H1925" s="53"/>
      <c r="I1925" s="20"/>
      <c r="J1925" s="20"/>
      <c r="K1925" s="54"/>
      <c r="L1925" s="20"/>
      <c r="M1925" s="20"/>
      <c r="N1925" s="20"/>
      <c r="O1925" s="55"/>
    </row>
    <row r="1926" spans="1:15" ht="15" customHeight="1" x14ac:dyDescent="0.2">
      <c r="A1926" s="62" t="s">
        <v>441</v>
      </c>
      <c r="B1926" s="62"/>
      <c r="C1926" s="62"/>
      <c r="D1926" s="62"/>
      <c r="E1926" s="62"/>
      <c r="F1926" s="62"/>
      <c r="G1926" s="62"/>
      <c r="H1926" s="62"/>
      <c r="I1926" s="62"/>
      <c r="J1926" s="62"/>
      <c r="K1926" s="62"/>
      <c r="L1926" s="52"/>
      <c r="M1926" s="52"/>
      <c r="N1926" s="52"/>
      <c r="O1926" s="52"/>
    </row>
    <row r="1927" spans="1:15" ht="14.25" x14ac:dyDescent="0.2">
      <c r="A1927" s="53"/>
      <c r="B1927" s="53"/>
      <c r="C1927" s="53"/>
      <c r="D1927" s="53"/>
      <c r="E1927" s="56"/>
      <c r="F1927" s="53"/>
      <c r="G1927" s="53"/>
      <c r="H1927" s="53"/>
      <c r="I1927" s="20"/>
      <c r="J1927" s="20"/>
      <c r="K1927" s="54"/>
      <c r="L1927" s="20"/>
      <c r="M1927" s="20"/>
      <c r="N1927" s="20"/>
      <c r="O1927" s="55"/>
    </row>
    <row r="1928" spans="1:15" ht="14.25" x14ac:dyDescent="0.2">
      <c r="A1928" s="53"/>
      <c r="B1928" s="53"/>
      <c r="C1928" s="53"/>
      <c r="D1928" s="53"/>
      <c r="E1928" s="56"/>
      <c r="F1928" s="53"/>
      <c r="G1928" s="53"/>
      <c r="H1928" s="53"/>
      <c r="I1928" s="20"/>
      <c r="J1928" s="20"/>
    </row>
    <row r="1929" spans="1:15" ht="15.75" x14ac:dyDescent="0.2">
      <c r="A1929" s="20"/>
      <c r="B1929" s="20"/>
      <c r="C1929" s="20"/>
      <c r="D1929" s="20"/>
      <c r="E1929" s="63" t="s">
        <v>440</v>
      </c>
      <c r="F1929" s="63"/>
      <c r="G1929" s="63"/>
      <c r="H1929" s="63"/>
      <c r="I1929" s="63"/>
      <c r="J1929" s="20"/>
      <c r="K1929" s="54"/>
      <c r="L1929" s="20"/>
      <c r="M1929" s="20"/>
      <c r="N1929" s="20"/>
      <c r="O1929" s="55"/>
    </row>
    <row r="1930" spans="1:15" x14ac:dyDescent="0.2">
      <c r="E1930" s="93" t="s">
        <v>446</v>
      </c>
      <c r="F1930" s="93"/>
      <c r="G1930" s="93"/>
      <c r="H1930" s="93"/>
    </row>
  </sheetData>
  <mergeCells count="1924">
    <mergeCell ref="E1930:H1930"/>
    <mergeCell ref="A1918:B1918"/>
    <mergeCell ref="A1919:B1919"/>
    <mergeCell ref="A1920:B1920"/>
    <mergeCell ref="A1909:B1909"/>
    <mergeCell ref="A1910:B1910"/>
    <mergeCell ref="A1911:B1911"/>
    <mergeCell ref="A1912:B1912"/>
    <mergeCell ref="A1913:B1913"/>
    <mergeCell ref="A1914:B1914"/>
    <mergeCell ref="A1924:K1924"/>
    <mergeCell ref="A1926:K1926"/>
    <mergeCell ref="E1929:I1929"/>
    <mergeCell ref="A1921:B1921"/>
    <mergeCell ref="A1922:B1922"/>
    <mergeCell ref="A1:K1"/>
    <mergeCell ref="A2:K2"/>
    <mergeCell ref="A4:K4"/>
    <mergeCell ref="A1915:B1915"/>
    <mergeCell ref="A1916:B1916"/>
    <mergeCell ref="A1893:B1893"/>
    <mergeCell ref="A1894:B1894"/>
    <mergeCell ref="A1895:B1895"/>
    <mergeCell ref="A1896:B1896"/>
    <mergeCell ref="A1897:B1897"/>
    <mergeCell ref="A1898:B1898"/>
    <mergeCell ref="A1899:B1899"/>
    <mergeCell ref="A1900:B1900"/>
    <mergeCell ref="A1901:B1901"/>
    <mergeCell ref="A1902:B1902"/>
    <mergeCell ref="A1903:B1903"/>
    <mergeCell ref="A1904:B1904"/>
    <mergeCell ref="A1905:B1905"/>
    <mergeCell ref="A1906:B1906"/>
    <mergeCell ref="A1907:B1907"/>
    <mergeCell ref="A1908:B1908"/>
    <mergeCell ref="A1917:B1917"/>
    <mergeCell ref="A1876:B1876"/>
    <mergeCell ref="A1877:B1877"/>
    <mergeCell ref="A1878:B1878"/>
    <mergeCell ref="A1879:B1879"/>
    <mergeCell ref="A1880:B1880"/>
    <mergeCell ref="A1881:B1881"/>
    <mergeCell ref="A1882:B1882"/>
    <mergeCell ref="A1883:B1883"/>
    <mergeCell ref="A1884:B1884"/>
    <mergeCell ref="A1885:B1885"/>
    <mergeCell ref="A1886:B1886"/>
    <mergeCell ref="A1887:B1887"/>
    <mergeCell ref="A1888:B1888"/>
    <mergeCell ref="A1889:B1889"/>
    <mergeCell ref="A1890:B1890"/>
    <mergeCell ref="A1891:B1891"/>
    <mergeCell ref="A1892:B1892"/>
    <mergeCell ref="A1859:B1859"/>
    <mergeCell ref="A1860:B1860"/>
    <mergeCell ref="A1861:B1861"/>
    <mergeCell ref="A1862:B1862"/>
    <mergeCell ref="A1863:B1863"/>
    <mergeCell ref="A1864:B1864"/>
    <mergeCell ref="A1865:B1865"/>
    <mergeCell ref="A1866:B1866"/>
    <mergeCell ref="A1867:B1867"/>
    <mergeCell ref="A1868:B1868"/>
    <mergeCell ref="A1869:B1869"/>
    <mergeCell ref="A1870:B1870"/>
    <mergeCell ref="A1871:B1871"/>
    <mergeCell ref="A1872:B1872"/>
    <mergeCell ref="A1873:B1873"/>
    <mergeCell ref="A1874:B1874"/>
    <mergeCell ref="A1875:B1875"/>
    <mergeCell ref="A1842:B1842"/>
    <mergeCell ref="A1843:B1843"/>
    <mergeCell ref="A1844:B1844"/>
    <mergeCell ref="A1845:B1845"/>
    <mergeCell ref="A1846:B1846"/>
    <mergeCell ref="A1847:B1847"/>
    <mergeCell ref="A1848:B1848"/>
    <mergeCell ref="A1849:B1849"/>
    <mergeCell ref="A1850:B1850"/>
    <mergeCell ref="A1851:B1851"/>
    <mergeCell ref="A1852:B1852"/>
    <mergeCell ref="A1853:B1853"/>
    <mergeCell ref="A1854:B1854"/>
    <mergeCell ref="A1855:B1855"/>
    <mergeCell ref="A1856:B1856"/>
    <mergeCell ref="A1857:B1857"/>
    <mergeCell ref="A1858:B1858"/>
    <mergeCell ref="A1825:B1825"/>
    <mergeCell ref="A1826:B1826"/>
    <mergeCell ref="A1827:B1827"/>
    <mergeCell ref="A1828:B1828"/>
    <mergeCell ref="A1829:B1829"/>
    <mergeCell ref="A1830:B1830"/>
    <mergeCell ref="A1831:B1831"/>
    <mergeCell ref="A1832:B1832"/>
    <mergeCell ref="A1833:B1833"/>
    <mergeCell ref="A1834:B1834"/>
    <mergeCell ref="A1835:B1835"/>
    <mergeCell ref="A1836:B1836"/>
    <mergeCell ref="A1837:B1837"/>
    <mergeCell ref="A1838:B1838"/>
    <mergeCell ref="A1839:B1839"/>
    <mergeCell ref="A1840:B1840"/>
    <mergeCell ref="A1841:B1841"/>
    <mergeCell ref="A1808:B1808"/>
    <mergeCell ref="A1809:B1809"/>
    <mergeCell ref="A1810:B1810"/>
    <mergeCell ref="A1811:B1811"/>
    <mergeCell ref="A1812:B1812"/>
    <mergeCell ref="A1813:B1813"/>
    <mergeCell ref="A1814:B1814"/>
    <mergeCell ref="A1815:B1815"/>
    <mergeCell ref="A1816:B1816"/>
    <mergeCell ref="A1817:B1817"/>
    <mergeCell ref="A1818:B1818"/>
    <mergeCell ref="A1819:B1819"/>
    <mergeCell ref="A1820:B1820"/>
    <mergeCell ref="A1821:B1821"/>
    <mergeCell ref="A1822:B1822"/>
    <mergeCell ref="A1823:B1823"/>
    <mergeCell ref="A1824:B1824"/>
    <mergeCell ref="A1791:B1791"/>
    <mergeCell ref="A1792:B1792"/>
    <mergeCell ref="A1793:B1793"/>
    <mergeCell ref="A1794:B1794"/>
    <mergeCell ref="A1795:B1795"/>
    <mergeCell ref="A1796:B1796"/>
    <mergeCell ref="A1797:B1797"/>
    <mergeCell ref="A1798:B1798"/>
    <mergeCell ref="A1799:B1799"/>
    <mergeCell ref="A1800:B1800"/>
    <mergeCell ref="A1801:B1801"/>
    <mergeCell ref="A1802:B1802"/>
    <mergeCell ref="A1803:B1803"/>
    <mergeCell ref="A1804:B1804"/>
    <mergeCell ref="A1805:B1805"/>
    <mergeCell ref="A1806:B1806"/>
    <mergeCell ref="A1807:B1807"/>
    <mergeCell ref="A1774:B1774"/>
    <mergeCell ref="A1775:B1775"/>
    <mergeCell ref="A1776:B1776"/>
    <mergeCell ref="A1777:B1777"/>
    <mergeCell ref="A1778:B1778"/>
    <mergeCell ref="A1779:B1779"/>
    <mergeCell ref="A1780:B1780"/>
    <mergeCell ref="A1781:B1781"/>
    <mergeCell ref="A1782:B1782"/>
    <mergeCell ref="A1783:B1783"/>
    <mergeCell ref="A1784:B1784"/>
    <mergeCell ref="A1785:B1785"/>
    <mergeCell ref="A1786:B1786"/>
    <mergeCell ref="A1787:B1787"/>
    <mergeCell ref="A1788:B1788"/>
    <mergeCell ref="A1789:B1789"/>
    <mergeCell ref="A1790:B1790"/>
    <mergeCell ref="A1757:B1757"/>
    <mergeCell ref="A1758:B1758"/>
    <mergeCell ref="A1759:B1759"/>
    <mergeCell ref="A1760:B1760"/>
    <mergeCell ref="A1761:B1761"/>
    <mergeCell ref="A1762:B1762"/>
    <mergeCell ref="A1763:B1763"/>
    <mergeCell ref="A1764:B1764"/>
    <mergeCell ref="A1765:B1765"/>
    <mergeCell ref="A1766:B1766"/>
    <mergeCell ref="A1767:B1767"/>
    <mergeCell ref="A1768:B1768"/>
    <mergeCell ref="A1769:B1769"/>
    <mergeCell ref="A1770:B1770"/>
    <mergeCell ref="A1771:B1771"/>
    <mergeCell ref="A1772:B1772"/>
    <mergeCell ref="A1773:B1773"/>
    <mergeCell ref="A1740:B1740"/>
    <mergeCell ref="A1741:B1741"/>
    <mergeCell ref="A1742:B1742"/>
    <mergeCell ref="A1743:B1743"/>
    <mergeCell ref="A1744:B1744"/>
    <mergeCell ref="A1745:B1745"/>
    <mergeCell ref="A1746:B1746"/>
    <mergeCell ref="A1747:B1747"/>
    <mergeCell ref="A1748:B1748"/>
    <mergeCell ref="A1749:B1749"/>
    <mergeCell ref="A1750:B1750"/>
    <mergeCell ref="A1751:B1751"/>
    <mergeCell ref="A1752:B1752"/>
    <mergeCell ref="A1753:B1753"/>
    <mergeCell ref="A1754:B1754"/>
    <mergeCell ref="A1755:B1755"/>
    <mergeCell ref="A1756:B1756"/>
    <mergeCell ref="A1723:B1723"/>
    <mergeCell ref="A1724:B1724"/>
    <mergeCell ref="A1725:B1725"/>
    <mergeCell ref="A1726:B1726"/>
    <mergeCell ref="A1727:B1727"/>
    <mergeCell ref="A1728:B1728"/>
    <mergeCell ref="A1729:B1729"/>
    <mergeCell ref="A1730:B1730"/>
    <mergeCell ref="A1731:B1731"/>
    <mergeCell ref="A1732:B1732"/>
    <mergeCell ref="A1733:B1733"/>
    <mergeCell ref="A1734:B1734"/>
    <mergeCell ref="A1735:B1735"/>
    <mergeCell ref="A1736:B1736"/>
    <mergeCell ref="A1737:B1737"/>
    <mergeCell ref="A1738:B1738"/>
    <mergeCell ref="A1739:B1739"/>
    <mergeCell ref="A1706:B1706"/>
    <mergeCell ref="A1707:B1707"/>
    <mergeCell ref="A1708:B1708"/>
    <mergeCell ref="A1709:B1709"/>
    <mergeCell ref="A1710:B1710"/>
    <mergeCell ref="A1711:B1711"/>
    <mergeCell ref="A1712:B1712"/>
    <mergeCell ref="A1713:B1713"/>
    <mergeCell ref="A1714:B1714"/>
    <mergeCell ref="A1715:B1715"/>
    <mergeCell ref="A1716:B1716"/>
    <mergeCell ref="A1717:B1717"/>
    <mergeCell ref="A1718:B1718"/>
    <mergeCell ref="A1719:B1719"/>
    <mergeCell ref="A1720:B1720"/>
    <mergeCell ref="A1721:B1721"/>
    <mergeCell ref="A1722:B1722"/>
    <mergeCell ref="A1689:B1689"/>
    <mergeCell ref="A1690:B1690"/>
    <mergeCell ref="A1691:B1691"/>
    <mergeCell ref="A1692:B1692"/>
    <mergeCell ref="A1693:B1693"/>
    <mergeCell ref="A1694:B1694"/>
    <mergeCell ref="A1695:B1695"/>
    <mergeCell ref="A1696:B1696"/>
    <mergeCell ref="A1697:B1697"/>
    <mergeCell ref="A1698:B1698"/>
    <mergeCell ref="A1699:B1699"/>
    <mergeCell ref="A1700:B1700"/>
    <mergeCell ref="A1701:B1701"/>
    <mergeCell ref="A1702:B1702"/>
    <mergeCell ref="A1703:B1703"/>
    <mergeCell ref="A1704:B1704"/>
    <mergeCell ref="A1705:B1705"/>
    <mergeCell ref="A1672:B1672"/>
    <mergeCell ref="A1673:B1673"/>
    <mergeCell ref="A1674:B1674"/>
    <mergeCell ref="A1675:B1675"/>
    <mergeCell ref="A1676:B1676"/>
    <mergeCell ref="A1677:B1677"/>
    <mergeCell ref="A1678:B1678"/>
    <mergeCell ref="A1679:B1679"/>
    <mergeCell ref="A1680:B1680"/>
    <mergeCell ref="A1681:B1681"/>
    <mergeCell ref="A1682:B1682"/>
    <mergeCell ref="A1683:B1683"/>
    <mergeCell ref="A1684:B1684"/>
    <mergeCell ref="A1685:B1685"/>
    <mergeCell ref="A1686:B1686"/>
    <mergeCell ref="A1687:B1687"/>
    <mergeCell ref="A1688:B1688"/>
    <mergeCell ref="A1655:B1655"/>
    <mergeCell ref="A1656:B1656"/>
    <mergeCell ref="A1657:B1657"/>
    <mergeCell ref="A1658:B1658"/>
    <mergeCell ref="A1659:B1659"/>
    <mergeCell ref="A1660:B1660"/>
    <mergeCell ref="A1661:B1661"/>
    <mergeCell ref="A1662:B1662"/>
    <mergeCell ref="A1663:B1663"/>
    <mergeCell ref="A1664:B1664"/>
    <mergeCell ref="A1665:B1665"/>
    <mergeCell ref="A1666:B1666"/>
    <mergeCell ref="A1667:B1667"/>
    <mergeCell ref="A1668:B1668"/>
    <mergeCell ref="A1669:B1669"/>
    <mergeCell ref="A1670:B1670"/>
    <mergeCell ref="A1671:B1671"/>
    <mergeCell ref="A1638:B1638"/>
    <mergeCell ref="A1639:B1639"/>
    <mergeCell ref="A1640:B1640"/>
    <mergeCell ref="A1641:B1641"/>
    <mergeCell ref="A1642:B1642"/>
    <mergeCell ref="A1643:B1643"/>
    <mergeCell ref="A1644:B1644"/>
    <mergeCell ref="A1645:B1645"/>
    <mergeCell ref="A1646:B1646"/>
    <mergeCell ref="A1647:B1647"/>
    <mergeCell ref="A1648:B1648"/>
    <mergeCell ref="A1649:B1649"/>
    <mergeCell ref="A1650:B1650"/>
    <mergeCell ref="A1651:B1651"/>
    <mergeCell ref="A1652:B1652"/>
    <mergeCell ref="A1653:B1653"/>
    <mergeCell ref="A1654:B1654"/>
    <mergeCell ref="A1621:B1621"/>
    <mergeCell ref="A1622:B1622"/>
    <mergeCell ref="A1623:B1623"/>
    <mergeCell ref="A1624:B1624"/>
    <mergeCell ref="A1625:B1625"/>
    <mergeCell ref="A1626:B1626"/>
    <mergeCell ref="A1627:B1627"/>
    <mergeCell ref="A1628:B1628"/>
    <mergeCell ref="A1629:B1629"/>
    <mergeCell ref="A1630:B1630"/>
    <mergeCell ref="A1631:B1631"/>
    <mergeCell ref="A1632:B1632"/>
    <mergeCell ref="A1633:B1633"/>
    <mergeCell ref="A1634:B1634"/>
    <mergeCell ref="A1635:B1635"/>
    <mergeCell ref="A1636:B1636"/>
    <mergeCell ref="A1637:B1637"/>
    <mergeCell ref="A1604:B1604"/>
    <mergeCell ref="A1605:B1605"/>
    <mergeCell ref="A1606:B1606"/>
    <mergeCell ref="A1607:B1607"/>
    <mergeCell ref="A1608:B1608"/>
    <mergeCell ref="A1609:B1609"/>
    <mergeCell ref="A1610:B1610"/>
    <mergeCell ref="A1611:B1611"/>
    <mergeCell ref="A1612:B1612"/>
    <mergeCell ref="A1613:B1613"/>
    <mergeCell ref="A1614:B1614"/>
    <mergeCell ref="A1615:B1615"/>
    <mergeCell ref="A1616:B1616"/>
    <mergeCell ref="A1617:B1617"/>
    <mergeCell ref="A1618:B1618"/>
    <mergeCell ref="A1619:B1619"/>
    <mergeCell ref="A1620:B1620"/>
    <mergeCell ref="A1587:B1587"/>
    <mergeCell ref="A1588:B1588"/>
    <mergeCell ref="A1589:B1589"/>
    <mergeCell ref="A1590:B1590"/>
    <mergeCell ref="A1591:B1591"/>
    <mergeCell ref="A1592:B1592"/>
    <mergeCell ref="A1593:B1593"/>
    <mergeCell ref="A1594:B1594"/>
    <mergeCell ref="A1595:B1595"/>
    <mergeCell ref="A1596:B1596"/>
    <mergeCell ref="A1597:B1597"/>
    <mergeCell ref="A1598:B1598"/>
    <mergeCell ref="A1599:B1599"/>
    <mergeCell ref="A1600:B1600"/>
    <mergeCell ref="A1601:B1601"/>
    <mergeCell ref="A1602:B1602"/>
    <mergeCell ref="A1603:B1603"/>
    <mergeCell ref="A1570:B1570"/>
    <mergeCell ref="A1571:B1571"/>
    <mergeCell ref="A1572:B1572"/>
    <mergeCell ref="A1573:B1573"/>
    <mergeCell ref="A1574:B1574"/>
    <mergeCell ref="A1575:B1575"/>
    <mergeCell ref="A1576:B1576"/>
    <mergeCell ref="A1577:B1577"/>
    <mergeCell ref="A1578:B1578"/>
    <mergeCell ref="A1579:B1579"/>
    <mergeCell ref="A1580:B1580"/>
    <mergeCell ref="A1581:B1581"/>
    <mergeCell ref="A1582:B1582"/>
    <mergeCell ref="A1583:B1583"/>
    <mergeCell ref="A1584:B1584"/>
    <mergeCell ref="A1585:B1585"/>
    <mergeCell ref="A1586:B1586"/>
    <mergeCell ref="A1553:B1553"/>
    <mergeCell ref="A1554:B1554"/>
    <mergeCell ref="A1555:B1555"/>
    <mergeCell ref="A1556:B1556"/>
    <mergeCell ref="A1557:B1557"/>
    <mergeCell ref="A1558:B1558"/>
    <mergeCell ref="A1559:B1559"/>
    <mergeCell ref="A1560:B1560"/>
    <mergeCell ref="A1561:B1561"/>
    <mergeCell ref="A1562:B1562"/>
    <mergeCell ref="A1563:B1563"/>
    <mergeCell ref="A1564:B1564"/>
    <mergeCell ref="A1565:B1565"/>
    <mergeCell ref="A1566:B1566"/>
    <mergeCell ref="A1567:B1567"/>
    <mergeCell ref="A1568:B1568"/>
    <mergeCell ref="A1569:B1569"/>
    <mergeCell ref="A1536:B1536"/>
    <mergeCell ref="A1537:B1537"/>
    <mergeCell ref="A1538:B1538"/>
    <mergeCell ref="A1539:B1539"/>
    <mergeCell ref="A1540:B1540"/>
    <mergeCell ref="A1541:B1541"/>
    <mergeCell ref="A1542:B1542"/>
    <mergeCell ref="A1543:B1543"/>
    <mergeCell ref="A1544:B1544"/>
    <mergeCell ref="A1545:B1545"/>
    <mergeCell ref="A1546:B1546"/>
    <mergeCell ref="A1547:B1547"/>
    <mergeCell ref="A1548:B1548"/>
    <mergeCell ref="A1549:B1549"/>
    <mergeCell ref="A1550:B1550"/>
    <mergeCell ref="A1551:B1551"/>
    <mergeCell ref="A1552:B1552"/>
    <mergeCell ref="A1519:B1519"/>
    <mergeCell ref="A1520:B1520"/>
    <mergeCell ref="A1521:B1521"/>
    <mergeCell ref="A1522:B1522"/>
    <mergeCell ref="A1523:B1523"/>
    <mergeCell ref="A1524:B1524"/>
    <mergeCell ref="A1525:B1525"/>
    <mergeCell ref="A1526:B1526"/>
    <mergeCell ref="A1527:B1527"/>
    <mergeCell ref="A1528:B1528"/>
    <mergeCell ref="A1529:B1529"/>
    <mergeCell ref="A1530:B1530"/>
    <mergeCell ref="A1531:B1531"/>
    <mergeCell ref="A1532:B1532"/>
    <mergeCell ref="A1533:B1533"/>
    <mergeCell ref="A1534:B1534"/>
    <mergeCell ref="A1535:B1535"/>
    <mergeCell ref="A1502:B1502"/>
    <mergeCell ref="A1503:B1503"/>
    <mergeCell ref="A1504:B1504"/>
    <mergeCell ref="A1505:B1505"/>
    <mergeCell ref="A1506:B1506"/>
    <mergeCell ref="A1507:B1507"/>
    <mergeCell ref="A1508:B1508"/>
    <mergeCell ref="A1509:B1509"/>
    <mergeCell ref="A1510:B1510"/>
    <mergeCell ref="A1511:B1511"/>
    <mergeCell ref="A1512:B1512"/>
    <mergeCell ref="A1513:B1513"/>
    <mergeCell ref="A1514:B1514"/>
    <mergeCell ref="A1515:B1515"/>
    <mergeCell ref="A1516:B1516"/>
    <mergeCell ref="A1517:B1517"/>
    <mergeCell ref="A1518:B1518"/>
    <mergeCell ref="A1485:B1485"/>
    <mergeCell ref="A1486:B1486"/>
    <mergeCell ref="A1487:B1487"/>
    <mergeCell ref="A1488:B1488"/>
    <mergeCell ref="A1489:B1489"/>
    <mergeCell ref="A1490:B1490"/>
    <mergeCell ref="A1491:B1491"/>
    <mergeCell ref="A1492:B1492"/>
    <mergeCell ref="A1493:B1493"/>
    <mergeCell ref="A1494:B1494"/>
    <mergeCell ref="A1495:B1495"/>
    <mergeCell ref="A1496:B1496"/>
    <mergeCell ref="A1497:B1497"/>
    <mergeCell ref="A1498:B1498"/>
    <mergeCell ref="A1499:B1499"/>
    <mergeCell ref="A1500:B1500"/>
    <mergeCell ref="A1501:B1501"/>
    <mergeCell ref="A1468:B1468"/>
    <mergeCell ref="A1469:B1469"/>
    <mergeCell ref="A1470:B1470"/>
    <mergeCell ref="A1471:B1471"/>
    <mergeCell ref="A1472:B1472"/>
    <mergeCell ref="A1473:B1473"/>
    <mergeCell ref="A1474:B1474"/>
    <mergeCell ref="A1475:B1475"/>
    <mergeCell ref="A1476:B1476"/>
    <mergeCell ref="A1477:B1477"/>
    <mergeCell ref="A1478:B1478"/>
    <mergeCell ref="A1479:B1479"/>
    <mergeCell ref="A1480:B1480"/>
    <mergeCell ref="A1481:B1481"/>
    <mergeCell ref="A1482:B1482"/>
    <mergeCell ref="A1483:B1483"/>
    <mergeCell ref="A1484:B1484"/>
    <mergeCell ref="A1451:B1451"/>
    <mergeCell ref="A1452:B1452"/>
    <mergeCell ref="A1453:B1453"/>
    <mergeCell ref="A1454:B1454"/>
    <mergeCell ref="A1455:B1455"/>
    <mergeCell ref="A1456:B1456"/>
    <mergeCell ref="A1457:B1457"/>
    <mergeCell ref="A1458:B1458"/>
    <mergeCell ref="A1459:B1459"/>
    <mergeCell ref="A1460:B1460"/>
    <mergeCell ref="A1461:B1461"/>
    <mergeCell ref="A1462:B1462"/>
    <mergeCell ref="A1463:B1463"/>
    <mergeCell ref="A1464:B1464"/>
    <mergeCell ref="A1465:B1465"/>
    <mergeCell ref="A1466:B1466"/>
    <mergeCell ref="A1467:B1467"/>
    <mergeCell ref="A1434:B1434"/>
    <mergeCell ref="A1435:B1435"/>
    <mergeCell ref="A1436:B1436"/>
    <mergeCell ref="A1437:B1437"/>
    <mergeCell ref="A1438:B1438"/>
    <mergeCell ref="A1439:B1439"/>
    <mergeCell ref="A1440:B1440"/>
    <mergeCell ref="A1441:B1441"/>
    <mergeCell ref="A1442:B1442"/>
    <mergeCell ref="A1443:B1443"/>
    <mergeCell ref="A1444:B1444"/>
    <mergeCell ref="A1445:B1445"/>
    <mergeCell ref="A1446:B1446"/>
    <mergeCell ref="A1447:B1447"/>
    <mergeCell ref="A1448:B1448"/>
    <mergeCell ref="A1449:B1449"/>
    <mergeCell ref="A1450:B1450"/>
    <mergeCell ref="A1417:B1417"/>
    <mergeCell ref="A1418:B1418"/>
    <mergeCell ref="A1419:B1419"/>
    <mergeCell ref="A1420:B1420"/>
    <mergeCell ref="A1421:B1421"/>
    <mergeCell ref="A1422:B1422"/>
    <mergeCell ref="A1423:B1423"/>
    <mergeCell ref="A1424:B1424"/>
    <mergeCell ref="A1425:B1425"/>
    <mergeCell ref="A1426:B1426"/>
    <mergeCell ref="A1427:B1427"/>
    <mergeCell ref="A1428:B1428"/>
    <mergeCell ref="A1429:B1429"/>
    <mergeCell ref="A1430:B1430"/>
    <mergeCell ref="A1431:B1431"/>
    <mergeCell ref="A1432:B1432"/>
    <mergeCell ref="A1433:B1433"/>
    <mergeCell ref="A1400:B1400"/>
    <mergeCell ref="A1401:B1401"/>
    <mergeCell ref="A1402:B1402"/>
    <mergeCell ref="A1403:B1403"/>
    <mergeCell ref="A1404:B1404"/>
    <mergeCell ref="A1405:B1405"/>
    <mergeCell ref="A1406:B1406"/>
    <mergeCell ref="A1407:B1407"/>
    <mergeCell ref="A1408:B1408"/>
    <mergeCell ref="A1409:B1409"/>
    <mergeCell ref="A1410:B1410"/>
    <mergeCell ref="A1411:B1411"/>
    <mergeCell ref="A1412:B1412"/>
    <mergeCell ref="A1413:B1413"/>
    <mergeCell ref="A1414:B1414"/>
    <mergeCell ref="A1415:B1415"/>
    <mergeCell ref="A1416:B1416"/>
    <mergeCell ref="A1383:B1383"/>
    <mergeCell ref="A1384:B1384"/>
    <mergeCell ref="A1385:B1385"/>
    <mergeCell ref="A1386:B1386"/>
    <mergeCell ref="A1387:B1387"/>
    <mergeCell ref="A1388:B1388"/>
    <mergeCell ref="A1389:B1389"/>
    <mergeCell ref="A1390:B1390"/>
    <mergeCell ref="A1391:B1391"/>
    <mergeCell ref="A1392:B1392"/>
    <mergeCell ref="A1393:B1393"/>
    <mergeCell ref="A1394:B1394"/>
    <mergeCell ref="A1395:B1395"/>
    <mergeCell ref="A1396:B1396"/>
    <mergeCell ref="A1397:B1397"/>
    <mergeCell ref="A1398:B1398"/>
    <mergeCell ref="A1399:B1399"/>
    <mergeCell ref="A1366:B1366"/>
    <mergeCell ref="A1367:B1367"/>
    <mergeCell ref="A1368:B1368"/>
    <mergeCell ref="A1369:B1369"/>
    <mergeCell ref="A1370:B1370"/>
    <mergeCell ref="A1371:B1371"/>
    <mergeCell ref="A1372:B1372"/>
    <mergeCell ref="A1373:B1373"/>
    <mergeCell ref="A1374:B1374"/>
    <mergeCell ref="A1375:B1375"/>
    <mergeCell ref="A1376:B1376"/>
    <mergeCell ref="A1377:B1377"/>
    <mergeCell ref="A1378:B1378"/>
    <mergeCell ref="A1379:B1379"/>
    <mergeCell ref="A1380:B1380"/>
    <mergeCell ref="A1381:B1381"/>
    <mergeCell ref="A1382:B1382"/>
    <mergeCell ref="A1349:B1349"/>
    <mergeCell ref="A1350:B1350"/>
    <mergeCell ref="A1351:B1351"/>
    <mergeCell ref="A1352:B1352"/>
    <mergeCell ref="A1353:B1353"/>
    <mergeCell ref="A1354:B1354"/>
    <mergeCell ref="A1355:B1355"/>
    <mergeCell ref="A1356:B1356"/>
    <mergeCell ref="A1357:B1357"/>
    <mergeCell ref="A1358:B1358"/>
    <mergeCell ref="A1359:B1359"/>
    <mergeCell ref="A1360:B1360"/>
    <mergeCell ref="A1361:B1361"/>
    <mergeCell ref="A1362:B1362"/>
    <mergeCell ref="A1363:B1363"/>
    <mergeCell ref="A1364:B1364"/>
    <mergeCell ref="A1365:B1365"/>
    <mergeCell ref="A1332:B1332"/>
    <mergeCell ref="A1333:B1333"/>
    <mergeCell ref="A1334:B1334"/>
    <mergeCell ref="A1335:B1335"/>
    <mergeCell ref="A1336:B1336"/>
    <mergeCell ref="A1337:B1337"/>
    <mergeCell ref="A1338:B1338"/>
    <mergeCell ref="A1339:B1339"/>
    <mergeCell ref="A1340:B1340"/>
    <mergeCell ref="A1341:B1341"/>
    <mergeCell ref="A1342:B1342"/>
    <mergeCell ref="A1343:B1343"/>
    <mergeCell ref="A1344:B1344"/>
    <mergeCell ref="A1345:B1345"/>
    <mergeCell ref="A1346:B1346"/>
    <mergeCell ref="A1347:B1347"/>
    <mergeCell ref="A1348:B1348"/>
    <mergeCell ref="A1315:B1315"/>
    <mergeCell ref="A1316:B1316"/>
    <mergeCell ref="A1317:B1317"/>
    <mergeCell ref="A1318:B1318"/>
    <mergeCell ref="A1319:B1319"/>
    <mergeCell ref="A1320:B1320"/>
    <mergeCell ref="A1321:B1321"/>
    <mergeCell ref="A1322:B1322"/>
    <mergeCell ref="A1323:B1323"/>
    <mergeCell ref="A1324:B1324"/>
    <mergeCell ref="A1325:B1325"/>
    <mergeCell ref="A1326:B1326"/>
    <mergeCell ref="A1327:B1327"/>
    <mergeCell ref="A1328:B1328"/>
    <mergeCell ref="A1329:B1329"/>
    <mergeCell ref="A1330:B1330"/>
    <mergeCell ref="A1331:B1331"/>
    <mergeCell ref="A1298:B1298"/>
    <mergeCell ref="A1299:B1299"/>
    <mergeCell ref="A1300:B1300"/>
    <mergeCell ref="A1301:B1301"/>
    <mergeCell ref="A1302:B1302"/>
    <mergeCell ref="A1303:B1303"/>
    <mergeCell ref="A1304:B1304"/>
    <mergeCell ref="A1305:B1305"/>
    <mergeCell ref="A1306:B1306"/>
    <mergeCell ref="A1307:B1307"/>
    <mergeCell ref="A1308:B1308"/>
    <mergeCell ref="A1309:B1309"/>
    <mergeCell ref="A1310:B1310"/>
    <mergeCell ref="A1311:B1311"/>
    <mergeCell ref="A1312:B1312"/>
    <mergeCell ref="A1313:B1313"/>
    <mergeCell ref="A1314:B1314"/>
    <mergeCell ref="A1281:B1281"/>
    <mergeCell ref="A1282:B1282"/>
    <mergeCell ref="A1283:B1283"/>
    <mergeCell ref="A1284:B1284"/>
    <mergeCell ref="A1285:B1285"/>
    <mergeCell ref="A1286:B1286"/>
    <mergeCell ref="A1287:B1287"/>
    <mergeCell ref="A1288:B1288"/>
    <mergeCell ref="A1289:B1289"/>
    <mergeCell ref="A1290:B1290"/>
    <mergeCell ref="A1291:B1291"/>
    <mergeCell ref="A1292:B1292"/>
    <mergeCell ref="A1293:B1293"/>
    <mergeCell ref="A1294:B1294"/>
    <mergeCell ref="A1295:B1295"/>
    <mergeCell ref="A1296:B1296"/>
    <mergeCell ref="A1297:B1297"/>
    <mergeCell ref="A1264:B1264"/>
    <mergeCell ref="A1265:B1265"/>
    <mergeCell ref="A1266:B1266"/>
    <mergeCell ref="A1267:B1267"/>
    <mergeCell ref="A1268:B1268"/>
    <mergeCell ref="A1269:B1269"/>
    <mergeCell ref="A1270:B1270"/>
    <mergeCell ref="A1271:B1271"/>
    <mergeCell ref="A1272:B1272"/>
    <mergeCell ref="A1273:B1273"/>
    <mergeCell ref="A1274:B1274"/>
    <mergeCell ref="A1275:B1275"/>
    <mergeCell ref="A1276:B1276"/>
    <mergeCell ref="A1277:B1277"/>
    <mergeCell ref="A1278:B1278"/>
    <mergeCell ref="A1279:B1279"/>
    <mergeCell ref="A1280:B1280"/>
    <mergeCell ref="A1247:B1247"/>
    <mergeCell ref="A1248:B1248"/>
    <mergeCell ref="A1249:B1249"/>
    <mergeCell ref="A1250:B1250"/>
    <mergeCell ref="A1251:B1251"/>
    <mergeCell ref="A1252:B1252"/>
    <mergeCell ref="A1253:B1253"/>
    <mergeCell ref="A1254:B1254"/>
    <mergeCell ref="A1255:B1255"/>
    <mergeCell ref="A1256:B1256"/>
    <mergeCell ref="A1257:B1257"/>
    <mergeCell ref="A1258:B1258"/>
    <mergeCell ref="A1259:B1259"/>
    <mergeCell ref="A1260:B1260"/>
    <mergeCell ref="A1261:B1261"/>
    <mergeCell ref="A1262:B1262"/>
    <mergeCell ref="A1263:B1263"/>
    <mergeCell ref="A1230:B1230"/>
    <mergeCell ref="A1231:B1231"/>
    <mergeCell ref="A1232:B1232"/>
    <mergeCell ref="A1233:B1233"/>
    <mergeCell ref="A1234:B1234"/>
    <mergeCell ref="A1235:B1235"/>
    <mergeCell ref="A1236:B1236"/>
    <mergeCell ref="A1237:B1237"/>
    <mergeCell ref="A1238:B1238"/>
    <mergeCell ref="A1239:B1239"/>
    <mergeCell ref="A1240:B1240"/>
    <mergeCell ref="A1241:B1241"/>
    <mergeCell ref="A1242:B1242"/>
    <mergeCell ref="A1243:B1243"/>
    <mergeCell ref="A1244:B1244"/>
    <mergeCell ref="A1245:B1245"/>
    <mergeCell ref="A1246:B1246"/>
    <mergeCell ref="A1213:B1213"/>
    <mergeCell ref="A1214:B1214"/>
    <mergeCell ref="A1215:B1215"/>
    <mergeCell ref="A1216:B1216"/>
    <mergeCell ref="A1217:B1217"/>
    <mergeCell ref="A1218:B1218"/>
    <mergeCell ref="A1219:B1219"/>
    <mergeCell ref="A1220:B1220"/>
    <mergeCell ref="A1221:B1221"/>
    <mergeCell ref="A1222:B1222"/>
    <mergeCell ref="A1223:B1223"/>
    <mergeCell ref="A1224:B1224"/>
    <mergeCell ref="A1225:B1225"/>
    <mergeCell ref="A1226:B1226"/>
    <mergeCell ref="A1227:B1227"/>
    <mergeCell ref="A1228:B1228"/>
    <mergeCell ref="A1229:B1229"/>
    <mergeCell ref="A1196:B1196"/>
    <mergeCell ref="A1197:B1197"/>
    <mergeCell ref="A1198:B1198"/>
    <mergeCell ref="A1199:B1199"/>
    <mergeCell ref="A1200:B1200"/>
    <mergeCell ref="A1201:B1201"/>
    <mergeCell ref="A1202:B1202"/>
    <mergeCell ref="A1203:B1203"/>
    <mergeCell ref="A1204:B1204"/>
    <mergeCell ref="A1205:B1205"/>
    <mergeCell ref="A1206:B1206"/>
    <mergeCell ref="A1207:B1207"/>
    <mergeCell ref="A1208:B1208"/>
    <mergeCell ref="A1209:B1209"/>
    <mergeCell ref="A1210:B1210"/>
    <mergeCell ref="A1211:B1211"/>
    <mergeCell ref="A1212:B1212"/>
    <mergeCell ref="A1179:B1179"/>
    <mergeCell ref="A1180:B1180"/>
    <mergeCell ref="A1181:B1181"/>
    <mergeCell ref="A1182:B1182"/>
    <mergeCell ref="A1183:B1183"/>
    <mergeCell ref="A1184:B1184"/>
    <mergeCell ref="A1185:B1185"/>
    <mergeCell ref="A1186:B1186"/>
    <mergeCell ref="A1187:B1187"/>
    <mergeCell ref="A1188:B1188"/>
    <mergeCell ref="A1189:B1189"/>
    <mergeCell ref="A1190:B1190"/>
    <mergeCell ref="A1191:B1191"/>
    <mergeCell ref="A1192:B1192"/>
    <mergeCell ref="A1193:B1193"/>
    <mergeCell ref="A1194:B1194"/>
    <mergeCell ref="A1195:B1195"/>
    <mergeCell ref="A1162:B1162"/>
    <mergeCell ref="A1163:B1163"/>
    <mergeCell ref="A1164:B1164"/>
    <mergeCell ref="A1165:B1165"/>
    <mergeCell ref="A1166:B1166"/>
    <mergeCell ref="A1167:B1167"/>
    <mergeCell ref="A1168:B1168"/>
    <mergeCell ref="A1169:B1169"/>
    <mergeCell ref="A1170:B1170"/>
    <mergeCell ref="A1171:B1171"/>
    <mergeCell ref="A1172:B1172"/>
    <mergeCell ref="A1173:B1173"/>
    <mergeCell ref="A1174:B1174"/>
    <mergeCell ref="A1175:B1175"/>
    <mergeCell ref="A1176:B1176"/>
    <mergeCell ref="A1177:B1177"/>
    <mergeCell ref="A1178:B1178"/>
    <mergeCell ref="A1145:B1145"/>
    <mergeCell ref="A1146:B1146"/>
    <mergeCell ref="A1147:B1147"/>
    <mergeCell ref="A1148:B1148"/>
    <mergeCell ref="A1149:B1149"/>
    <mergeCell ref="A1150:B1150"/>
    <mergeCell ref="A1151:B1151"/>
    <mergeCell ref="A1152:B1152"/>
    <mergeCell ref="A1153:B1153"/>
    <mergeCell ref="A1154:B1154"/>
    <mergeCell ref="A1155:B1155"/>
    <mergeCell ref="A1156:B1156"/>
    <mergeCell ref="A1157:B1157"/>
    <mergeCell ref="A1158:B1158"/>
    <mergeCell ref="A1159:B1159"/>
    <mergeCell ref="A1160:B1160"/>
    <mergeCell ref="A1161:B1161"/>
    <mergeCell ref="A1128:B1128"/>
    <mergeCell ref="A1129:B1129"/>
    <mergeCell ref="A1130:B1130"/>
    <mergeCell ref="A1131:B1131"/>
    <mergeCell ref="A1132:B1132"/>
    <mergeCell ref="A1133:B1133"/>
    <mergeCell ref="A1134:B1134"/>
    <mergeCell ref="A1135:B1135"/>
    <mergeCell ref="A1136:B1136"/>
    <mergeCell ref="A1137:B1137"/>
    <mergeCell ref="A1138:B1138"/>
    <mergeCell ref="A1139:B1139"/>
    <mergeCell ref="A1140:B1140"/>
    <mergeCell ref="A1141:B1141"/>
    <mergeCell ref="A1142:B1142"/>
    <mergeCell ref="A1143:B1143"/>
    <mergeCell ref="A1144:B1144"/>
    <mergeCell ref="A1111:B1111"/>
    <mergeCell ref="A1112:B1112"/>
    <mergeCell ref="A1113:B1113"/>
    <mergeCell ref="A1114:B1114"/>
    <mergeCell ref="A1115:B1115"/>
    <mergeCell ref="A1116:B1116"/>
    <mergeCell ref="A1117:B1117"/>
    <mergeCell ref="A1118:B1118"/>
    <mergeCell ref="A1119:B1119"/>
    <mergeCell ref="A1120:B1120"/>
    <mergeCell ref="A1121:B1121"/>
    <mergeCell ref="A1122:B1122"/>
    <mergeCell ref="A1123:B1123"/>
    <mergeCell ref="A1124:B1124"/>
    <mergeCell ref="A1125:B1125"/>
    <mergeCell ref="A1126:B1126"/>
    <mergeCell ref="A1127:B1127"/>
    <mergeCell ref="A1094:B1094"/>
    <mergeCell ref="A1095:B1095"/>
    <mergeCell ref="A1096:B1096"/>
    <mergeCell ref="A1097:B1097"/>
    <mergeCell ref="A1098:B1098"/>
    <mergeCell ref="A1099:B1099"/>
    <mergeCell ref="A1100:B1100"/>
    <mergeCell ref="A1101:B1101"/>
    <mergeCell ref="A1102:B1102"/>
    <mergeCell ref="A1103:B1103"/>
    <mergeCell ref="A1104:B1104"/>
    <mergeCell ref="A1105:B1105"/>
    <mergeCell ref="A1106:B1106"/>
    <mergeCell ref="A1107:B1107"/>
    <mergeCell ref="A1108:B1108"/>
    <mergeCell ref="A1109:B1109"/>
    <mergeCell ref="A1110:B1110"/>
    <mergeCell ref="A1077:B1077"/>
    <mergeCell ref="A1078:B1078"/>
    <mergeCell ref="A1079:B1079"/>
    <mergeCell ref="A1080:B1080"/>
    <mergeCell ref="A1081:B1081"/>
    <mergeCell ref="A1082:B1082"/>
    <mergeCell ref="A1083:B1083"/>
    <mergeCell ref="A1084:B1084"/>
    <mergeCell ref="A1085:B1085"/>
    <mergeCell ref="A1086:B1086"/>
    <mergeCell ref="A1087:B1087"/>
    <mergeCell ref="A1088:B1088"/>
    <mergeCell ref="A1089:B1089"/>
    <mergeCell ref="A1090:B1090"/>
    <mergeCell ref="A1091:B1091"/>
    <mergeCell ref="A1092:B1092"/>
    <mergeCell ref="A1093:B1093"/>
    <mergeCell ref="A1060:B1060"/>
    <mergeCell ref="A1061:B1061"/>
    <mergeCell ref="A1062:B1062"/>
    <mergeCell ref="A1063:B1063"/>
    <mergeCell ref="A1064:B1064"/>
    <mergeCell ref="A1065:B1065"/>
    <mergeCell ref="A1066:B1066"/>
    <mergeCell ref="A1067:B1067"/>
    <mergeCell ref="A1068:B1068"/>
    <mergeCell ref="A1069:B1069"/>
    <mergeCell ref="A1070:B1070"/>
    <mergeCell ref="A1071:B1071"/>
    <mergeCell ref="A1072:B1072"/>
    <mergeCell ref="A1073:B1073"/>
    <mergeCell ref="A1074:B1074"/>
    <mergeCell ref="A1075:B1075"/>
    <mergeCell ref="A1076:B1076"/>
    <mergeCell ref="A1043:B1043"/>
    <mergeCell ref="A1044:B1044"/>
    <mergeCell ref="A1045:B1045"/>
    <mergeCell ref="A1046:B1046"/>
    <mergeCell ref="A1047:B1047"/>
    <mergeCell ref="A1048:B1048"/>
    <mergeCell ref="A1049:B1049"/>
    <mergeCell ref="A1050:B1050"/>
    <mergeCell ref="A1051:B1051"/>
    <mergeCell ref="A1052:B1052"/>
    <mergeCell ref="A1053:B1053"/>
    <mergeCell ref="A1054:B1054"/>
    <mergeCell ref="A1055:B1055"/>
    <mergeCell ref="A1056:B1056"/>
    <mergeCell ref="A1057:B1057"/>
    <mergeCell ref="A1058:B1058"/>
    <mergeCell ref="A1059:B1059"/>
    <mergeCell ref="A1026:B1026"/>
    <mergeCell ref="A1027:B1027"/>
    <mergeCell ref="A1028:B1028"/>
    <mergeCell ref="A1029:B1029"/>
    <mergeCell ref="A1030:B1030"/>
    <mergeCell ref="A1031:B1031"/>
    <mergeCell ref="A1032:B1032"/>
    <mergeCell ref="A1033:B1033"/>
    <mergeCell ref="A1034:B1034"/>
    <mergeCell ref="A1035:B1035"/>
    <mergeCell ref="A1036:B1036"/>
    <mergeCell ref="A1037:B1037"/>
    <mergeCell ref="A1038:B1038"/>
    <mergeCell ref="A1039:B1039"/>
    <mergeCell ref="A1040:B1040"/>
    <mergeCell ref="A1041:B1041"/>
    <mergeCell ref="A1042:B1042"/>
    <mergeCell ref="A1009:B1009"/>
    <mergeCell ref="A1010:B1010"/>
    <mergeCell ref="A1011:B1011"/>
    <mergeCell ref="A1012:B1012"/>
    <mergeCell ref="A1013:B1013"/>
    <mergeCell ref="A1014:B1014"/>
    <mergeCell ref="A1015:B1015"/>
    <mergeCell ref="A1016:B1016"/>
    <mergeCell ref="A1017:B1017"/>
    <mergeCell ref="A1018:B1018"/>
    <mergeCell ref="A1019:B1019"/>
    <mergeCell ref="A1020:B1020"/>
    <mergeCell ref="A1021:B1021"/>
    <mergeCell ref="A1022:B1022"/>
    <mergeCell ref="A1023:B1023"/>
    <mergeCell ref="A1024:B1024"/>
    <mergeCell ref="A1025:B1025"/>
    <mergeCell ref="A992:B992"/>
    <mergeCell ref="A993:B993"/>
    <mergeCell ref="A994:B994"/>
    <mergeCell ref="A995:B995"/>
    <mergeCell ref="A996:B996"/>
    <mergeCell ref="A997:B997"/>
    <mergeCell ref="A998:B998"/>
    <mergeCell ref="A999:B999"/>
    <mergeCell ref="A1000:B1000"/>
    <mergeCell ref="A1001:B1001"/>
    <mergeCell ref="A1002:B1002"/>
    <mergeCell ref="A1003:B1003"/>
    <mergeCell ref="A1004:B1004"/>
    <mergeCell ref="A1005:B1005"/>
    <mergeCell ref="A1006:B1006"/>
    <mergeCell ref="A1007:B1007"/>
    <mergeCell ref="A1008:B1008"/>
    <mergeCell ref="A975:B975"/>
    <mergeCell ref="A976:B976"/>
    <mergeCell ref="A977:B977"/>
    <mergeCell ref="A978:B978"/>
    <mergeCell ref="A979:B979"/>
    <mergeCell ref="A980:B980"/>
    <mergeCell ref="A981:B981"/>
    <mergeCell ref="A982:B982"/>
    <mergeCell ref="A983:B983"/>
    <mergeCell ref="A984:B984"/>
    <mergeCell ref="A985:B985"/>
    <mergeCell ref="A986:B986"/>
    <mergeCell ref="A987:B987"/>
    <mergeCell ref="A988:B988"/>
    <mergeCell ref="A989:B989"/>
    <mergeCell ref="A990:B990"/>
    <mergeCell ref="A991:B991"/>
    <mergeCell ref="A958:B958"/>
    <mergeCell ref="A959:B959"/>
    <mergeCell ref="A960:B960"/>
    <mergeCell ref="A961:B961"/>
    <mergeCell ref="A962:B962"/>
    <mergeCell ref="A963:B963"/>
    <mergeCell ref="A964:B964"/>
    <mergeCell ref="A965:B965"/>
    <mergeCell ref="A966:B966"/>
    <mergeCell ref="A967:B967"/>
    <mergeCell ref="A968:B968"/>
    <mergeCell ref="A969:B969"/>
    <mergeCell ref="A970:B970"/>
    <mergeCell ref="A971:B971"/>
    <mergeCell ref="A972:B972"/>
    <mergeCell ref="A973:B973"/>
    <mergeCell ref="A974:B974"/>
    <mergeCell ref="A941:B941"/>
    <mergeCell ref="A942:B942"/>
    <mergeCell ref="A943:B943"/>
    <mergeCell ref="A944:B944"/>
    <mergeCell ref="A945:B945"/>
    <mergeCell ref="A946:B946"/>
    <mergeCell ref="A947:B947"/>
    <mergeCell ref="A948:B948"/>
    <mergeCell ref="A949:B949"/>
    <mergeCell ref="A950:B950"/>
    <mergeCell ref="A951:B951"/>
    <mergeCell ref="A952:B952"/>
    <mergeCell ref="A953:B953"/>
    <mergeCell ref="A954:B954"/>
    <mergeCell ref="A955:B955"/>
    <mergeCell ref="A956:B956"/>
    <mergeCell ref="A957:B957"/>
    <mergeCell ref="A924:B924"/>
    <mergeCell ref="A925:B925"/>
    <mergeCell ref="A926:B926"/>
    <mergeCell ref="A927:B927"/>
    <mergeCell ref="A928:B928"/>
    <mergeCell ref="A929:B929"/>
    <mergeCell ref="A930:B930"/>
    <mergeCell ref="A931:B931"/>
    <mergeCell ref="A932:B932"/>
    <mergeCell ref="A933:B933"/>
    <mergeCell ref="A934:B934"/>
    <mergeCell ref="A935:B935"/>
    <mergeCell ref="A936:B936"/>
    <mergeCell ref="A937:B937"/>
    <mergeCell ref="A938:B938"/>
    <mergeCell ref="A939:B939"/>
    <mergeCell ref="A940:B940"/>
    <mergeCell ref="A907:B907"/>
    <mergeCell ref="A908:B908"/>
    <mergeCell ref="A909:B909"/>
    <mergeCell ref="A910:B910"/>
    <mergeCell ref="A911:B911"/>
    <mergeCell ref="A912:B912"/>
    <mergeCell ref="A913:B913"/>
    <mergeCell ref="A914:B914"/>
    <mergeCell ref="A915:B915"/>
    <mergeCell ref="A916:B916"/>
    <mergeCell ref="A917:B917"/>
    <mergeCell ref="A918:B918"/>
    <mergeCell ref="A919:B919"/>
    <mergeCell ref="A920:B920"/>
    <mergeCell ref="A921:B921"/>
    <mergeCell ref="A922:B922"/>
    <mergeCell ref="A923:B923"/>
    <mergeCell ref="A890:B890"/>
    <mergeCell ref="A891:B891"/>
    <mergeCell ref="A892:B892"/>
    <mergeCell ref="A893:B893"/>
    <mergeCell ref="A894:B894"/>
    <mergeCell ref="A895:B895"/>
    <mergeCell ref="A896:B896"/>
    <mergeCell ref="A897:B897"/>
    <mergeCell ref="A898:B898"/>
    <mergeCell ref="A899:B899"/>
    <mergeCell ref="A900:B900"/>
    <mergeCell ref="A901:B901"/>
    <mergeCell ref="A902:B902"/>
    <mergeCell ref="A903:B903"/>
    <mergeCell ref="A904:B904"/>
    <mergeCell ref="A905:B905"/>
    <mergeCell ref="A906:B906"/>
    <mergeCell ref="A873:B873"/>
    <mergeCell ref="A874:B874"/>
    <mergeCell ref="A875:B875"/>
    <mergeCell ref="A876:B876"/>
    <mergeCell ref="A877:B877"/>
    <mergeCell ref="A878:B878"/>
    <mergeCell ref="A879:B879"/>
    <mergeCell ref="A880:B880"/>
    <mergeCell ref="A881:B881"/>
    <mergeCell ref="A882:B882"/>
    <mergeCell ref="A883:B883"/>
    <mergeCell ref="A884:B884"/>
    <mergeCell ref="A885:B885"/>
    <mergeCell ref="A886:B886"/>
    <mergeCell ref="A887:B887"/>
    <mergeCell ref="A888:B888"/>
    <mergeCell ref="A889:B889"/>
    <mergeCell ref="A856:B856"/>
    <mergeCell ref="A857:B857"/>
    <mergeCell ref="A858:B858"/>
    <mergeCell ref="A859:B859"/>
    <mergeCell ref="A860:B860"/>
    <mergeCell ref="A861:B861"/>
    <mergeCell ref="A862:B862"/>
    <mergeCell ref="A863:B863"/>
    <mergeCell ref="A864:B864"/>
    <mergeCell ref="A865:B865"/>
    <mergeCell ref="A866:B866"/>
    <mergeCell ref="A867:B867"/>
    <mergeCell ref="A868:B868"/>
    <mergeCell ref="A869:B869"/>
    <mergeCell ref="A870:B870"/>
    <mergeCell ref="A871:B871"/>
    <mergeCell ref="A872:B872"/>
    <mergeCell ref="A839:B839"/>
    <mergeCell ref="A840:B840"/>
    <mergeCell ref="A841:B841"/>
    <mergeCell ref="A842:B842"/>
    <mergeCell ref="A843:B843"/>
    <mergeCell ref="A844:B844"/>
    <mergeCell ref="A845:B845"/>
    <mergeCell ref="A846:B846"/>
    <mergeCell ref="A847:B847"/>
    <mergeCell ref="A848:B848"/>
    <mergeCell ref="A849:B849"/>
    <mergeCell ref="A850:B850"/>
    <mergeCell ref="A851:B851"/>
    <mergeCell ref="A852:B852"/>
    <mergeCell ref="A853:B853"/>
    <mergeCell ref="A854:B854"/>
    <mergeCell ref="A855:B855"/>
    <mergeCell ref="A822:B822"/>
    <mergeCell ref="A823:B823"/>
    <mergeCell ref="A824:B824"/>
    <mergeCell ref="A825:B825"/>
    <mergeCell ref="A826:B826"/>
    <mergeCell ref="A827:B827"/>
    <mergeCell ref="A828:B828"/>
    <mergeCell ref="A829:B829"/>
    <mergeCell ref="A830:B830"/>
    <mergeCell ref="A831:B831"/>
    <mergeCell ref="A832:B832"/>
    <mergeCell ref="A833:B833"/>
    <mergeCell ref="A834:B834"/>
    <mergeCell ref="A835:B835"/>
    <mergeCell ref="A836:B836"/>
    <mergeCell ref="A837:B837"/>
    <mergeCell ref="A838:B838"/>
    <mergeCell ref="A805:B805"/>
    <mergeCell ref="A806:B806"/>
    <mergeCell ref="A807:B807"/>
    <mergeCell ref="A808:B808"/>
    <mergeCell ref="A809:B809"/>
    <mergeCell ref="A810:B810"/>
    <mergeCell ref="A811:B811"/>
    <mergeCell ref="A812:B812"/>
    <mergeCell ref="A813:B813"/>
    <mergeCell ref="A814:B814"/>
    <mergeCell ref="A815:B815"/>
    <mergeCell ref="A816:B816"/>
    <mergeCell ref="A817:B817"/>
    <mergeCell ref="A818:B818"/>
    <mergeCell ref="A819:B819"/>
    <mergeCell ref="A820:B820"/>
    <mergeCell ref="A821:B821"/>
    <mergeCell ref="A788:B788"/>
    <mergeCell ref="A789:B789"/>
    <mergeCell ref="A790:B790"/>
    <mergeCell ref="A791:B791"/>
    <mergeCell ref="A792:B792"/>
    <mergeCell ref="A793:B793"/>
    <mergeCell ref="A794:B794"/>
    <mergeCell ref="A795:B795"/>
    <mergeCell ref="A796:B796"/>
    <mergeCell ref="A797:B797"/>
    <mergeCell ref="A798:B798"/>
    <mergeCell ref="A799:B799"/>
    <mergeCell ref="A800:B800"/>
    <mergeCell ref="A801:B801"/>
    <mergeCell ref="A802:B802"/>
    <mergeCell ref="A803:B803"/>
    <mergeCell ref="A804:B804"/>
    <mergeCell ref="A771:B771"/>
    <mergeCell ref="A772:B772"/>
    <mergeCell ref="A773:B773"/>
    <mergeCell ref="A774:B774"/>
    <mergeCell ref="A775:B775"/>
    <mergeCell ref="A776:B776"/>
    <mergeCell ref="A777:B777"/>
    <mergeCell ref="A778:B778"/>
    <mergeCell ref="A779:B779"/>
    <mergeCell ref="A780:B780"/>
    <mergeCell ref="A781:B781"/>
    <mergeCell ref="A782:B782"/>
    <mergeCell ref="A783:B783"/>
    <mergeCell ref="A784:B784"/>
    <mergeCell ref="A785:B785"/>
    <mergeCell ref="A786:B786"/>
    <mergeCell ref="A787:B787"/>
    <mergeCell ref="A754:B754"/>
    <mergeCell ref="A755:B755"/>
    <mergeCell ref="A756:B756"/>
    <mergeCell ref="A757:B757"/>
    <mergeCell ref="A758:B758"/>
    <mergeCell ref="A759:B759"/>
    <mergeCell ref="A760:B760"/>
    <mergeCell ref="A761:B761"/>
    <mergeCell ref="A762:B762"/>
    <mergeCell ref="A763:B763"/>
    <mergeCell ref="A764:B764"/>
    <mergeCell ref="A765:B765"/>
    <mergeCell ref="A766:B766"/>
    <mergeCell ref="A767:B767"/>
    <mergeCell ref="A768:B768"/>
    <mergeCell ref="A769:B769"/>
    <mergeCell ref="A770:B770"/>
    <mergeCell ref="A737:B737"/>
    <mergeCell ref="A738:B738"/>
    <mergeCell ref="A739:B739"/>
    <mergeCell ref="A740:B740"/>
    <mergeCell ref="A741:B741"/>
    <mergeCell ref="A742:B742"/>
    <mergeCell ref="A743:B743"/>
    <mergeCell ref="A744:B744"/>
    <mergeCell ref="A745:B745"/>
    <mergeCell ref="A746:B746"/>
    <mergeCell ref="A747:B747"/>
    <mergeCell ref="A748:B748"/>
    <mergeCell ref="A749:B749"/>
    <mergeCell ref="A750:B750"/>
    <mergeCell ref="A751:B751"/>
    <mergeCell ref="A752:B752"/>
    <mergeCell ref="A753:B753"/>
    <mergeCell ref="A720:B720"/>
    <mergeCell ref="A721:B721"/>
    <mergeCell ref="A722:B722"/>
    <mergeCell ref="A723:B723"/>
    <mergeCell ref="A724:B724"/>
    <mergeCell ref="A725:B725"/>
    <mergeCell ref="A726:B726"/>
    <mergeCell ref="A727:B727"/>
    <mergeCell ref="A728:B728"/>
    <mergeCell ref="A729:B729"/>
    <mergeCell ref="A730:B730"/>
    <mergeCell ref="A731:B731"/>
    <mergeCell ref="A732:B732"/>
    <mergeCell ref="A733:B733"/>
    <mergeCell ref="A734:B734"/>
    <mergeCell ref="A735:B735"/>
    <mergeCell ref="A736:B736"/>
    <mergeCell ref="A703:B703"/>
    <mergeCell ref="A704:B704"/>
    <mergeCell ref="A705:B705"/>
    <mergeCell ref="A706:B706"/>
    <mergeCell ref="A707:B707"/>
    <mergeCell ref="A708:B708"/>
    <mergeCell ref="A709:B709"/>
    <mergeCell ref="A710:B710"/>
    <mergeCell ref="A711:B711"/>
    <mergeCell ref="A712:B712"/>
    <mergeCell ref="A713:B713"/>
    <mergeCell ref="A714:B714"/>
    <mergeCell ref="A715:B715"/>
    <mergeCell ref="A716:B716"/>
    <mergeCell ref="A717:B717"/>
    <mergeCell ref="A718:B718"/>
    <mergeCell ref="A719:B719"/>
    <mergeCell ref="A686:B686"/>
    <mergeCell ref="A687:B687"/>
    <mergeCell ref="A688:B688"/>
    <mergeCell ref="A689:B689"/>
    <mergeCell ref="A690:B690"/>
    <mergeCell ref="A691:B691"/>
    <mergeCell ref="A692:B692"/>
    <mergeCell ref="A693:B693"/>
    <mergeCell ref="A694:B694"/>
    <mergeCell ref="A695:B695"/>
    <mergeCell ref="A696:B696"/>
    <mergeCell ref="A697:B697"/>
    <mergeCell ref="A698:B698"/>
    <mergeCell ref="A699:B699"/>
    <mergeCell ref="A700:B700"/>
    <mergeCell ref="A701:B701"/>
    <mergeCell ref="A702:B702"/>
    <mergeCell ref="A669:B669"/>
    <mergeCell ref="A670:B670"/>
    <mergeCell ref="A671:B671"/>
    <mergeCell ref="A672:B672"/>
    <mergeCell ref="A673:B673"/>
    <mergeCell ref="A674:B674"/>
    <mergeCell ref="A675:B675"/>
    <mergeCell ref="A676:B676"/>
    <mergeCell ref="A677:B677"/>
    <mergeCell ref="A678:B678"/>
    <mergeCell ref="A679:B679"/>
    <mergeCell ref="A680:B680"/>
    <mergeCell ref="A681:B681"/>
    <mergeCell ref="A682:B682"/>
    <mergeCell ref="A683:B683"/>
    <mergeCell ref="A684:B684"/>
    <mergeCell ref="A685:B685"/>
    <mergeCell ref="A652:B652"/>
    <mergeCell ref="A653:B653"/>
    <mergeCell ref="A654:B654"/>
    <mergeCell ref="A655:B655"/>
    <mergeCell ref="A656:B656"/>
    <mergeCell ref="A657:B657"/>
    <mergeCell ref="A658:B658"/>
    <mergeCell ref="A659:B659"/>
    <mergeCell ref="A660:B660"/>
    <mergeCell ref="A661:B661"/>
    <mergeCell ref="A662:B662"/>
    <mergeCell ref="A663:B663"/>
    <mergeCell ref="A664:B664"/>
    <mergeCell ref="A665:B665"/>
    <mergeCell ref="A666:B666"/>
    <mergeCell ref="A667:B667"/>
    <mergeCell ref="A668:B668"/>
    <mergeCell ref="A635:B635"/>
    <mergeCell ref="A636:B636"/>
    <mergeCell ref="A637:B637"/>
    <mergeCell ref="A638:B638"/>
    <mergeCell ref="A639:B639"/>
    <mergeCell ref="A640:B640"/>
    <mergeCell ref="A641:B641"/>
    <mergeCell ref="A642:B642"/>
    <mergeCell ref="A643:B643"/>
    <mergeCell ref="A644:B644"/>
    <mergeCell ref="A645:B645"/>
    <mergeCell ref="A646:B646"/>
    <mergeCell ref="A647:B647"/>
    <mergeCell ref="A648:B648"/>
    <mergeCell ref="A649:B649"/>
    <mergeCell ref="A650:B650"/>
    <mergeCell ref="A651:B651"/>
    <mergeCell ref="A618:B618"/>
    <mergeCell ref="A619:B619"/>
    <mergeCell ref="A620:B620"/>
    <mergeCell ref="A621:B621"/>
    <mergeCell ref="A622:B622"/>
    <mergeCell ref="A623:B623"/>
    <mergeCell ref="A624:B624"/>
    <mergeCell ref="A625:B625"/>
    <mergeCell ref="A626:B626"/>
    <mergeCell ref="A627:B627"/>
    <mergeCell ref="A628:B628"/>
    <mergeCell ref="A629:B629"/>
    <mergeCell ref="A630:B630"/>
    <mergeCell ref="A631:B631"/>
    <mergeCell ref="A632:B632"/>
    <mergeCell ref="A633:B633"/>
    <mergeCell ref="A634:B634"/>
    <mergeCell ref="A601:B601"/>
    <mergeCell ref="A602:B602"/>
    <mergeCell ref="A603:B603"/>
    <mergeCell ref="A604:B604"/>
    <mergeCell ref="A605:B605"/>
    <mergeCell ref="A606:B606"/>
    <mergeCell ref="A607:B607"/>
    <mergeCell ref="A608:B608"/>
    <mergeCell ref="A609:B609"/>
    <mergeCell ref="A610:B610"/>
    <mergeCell ref="A611:B611"/>
    <mergeCell ref="A612:B612"/>
    <mergeCell ref="A613:B613"/>
    <mergeCell ref="A614:B614"/>
    <mergeCell ref="A615:B615"/>
    <mergeCell ref="A616:B616"/>
    <mergeCell ref="A617:B617"/>
    <mergeCell ref="A584:B584"/>
    <mergeCell ref="A585:B585"/>
    <mergeCell ref="A586:B586"/>
    <mergeCell ref="A587:B587"/>
    <mergeCell ref="A588:B588"/>
    <mergeCell ref="A589:B589"/>
    <mergeCell ref="A590:B590"/>
    <mergeCell ref="A591:B591"/>
    <mergeCell ref="A592:B592"/>
    <mergeCell ref="A593:B593"/>
    <mergeCell ref="A594:B594"/>
    <mergeCell ref="A595:B595"/>
    <mergeCell ref="A596:B596"/>
    <mergeCell ref="A597:B597"/>
    <mergeCell ref="A598:B598"/>
    <mergeCell ref="A599:B599"/>
    <mergeCell ref="A600:B600"/>
    <mergeCell ref="A567:B567"/>
    <mergeCell ref="A568:B568"/>
    <mergeCell ref="A569:B569"/>
    <mergeCell ref="A570:B570"/>
    <mergeCell ref="A571:B571"/>
    <mergeCell ref="A572:B572"/>
    <mergeCell ref="A573:B573"/>
    <mergeCell ref="A574:B574"/>
    <mergeCell ref="A575:B575"/>
    <mergeCell ref="A576:B576"/>
    <mergeCell ref="A577:B577"/>
    <mergeCell ref="A578:B578"/>
    <mergeCell ref="A579:B579"/>
    <mergeCell ref="A580:B580"/>
    <mergeCell ref="A581:B581"/>
    <mergeCell ref="A582:B582"/>
    <mergeCell ref="A583:B583"/>
    <mergeCell ref="A550:B550"/>
    <mergeCell ref="A551:B551"/>
    <mergeCell ref="A552:B552"/>
    <mergeCell ref="A553:B553"/>
    <mergeCell ref="A554:B554"/>
    <mergeCell ref="A555:B555"/>
    <mergeCell ref="A556:B556"/>
    <mergeCell ref="A557:B557"/>
    <mergeCell ref="A558:B558"/>
    <mergeCell ref="A559:B559"/>
    <mergeCell ref="A560:B560"/>
    <mergeCell ref="A561:B561"/>
    <mergeCell ref="A562:B562"/>
    <mergeCell ref="A563:B563"/>
    <mergeCell ref="A564:B564"/>
    <mergeCell ref="A565:B565"/>
    <mergeCell ref="A566:B566"/>
    <mergeCell ref="A533:B533"/>
    <mergeCell ref="A534:B534"/>
    <mergeCell ref="A535:B535"/>
    <mergeCell ref="A536:B536"/>
    <mergeCell ref="A537:B537"/>
    <mergeCell ref="A538:B538"/>
    <mergeCell ref="A539:B539"/>
    <mergeCell ref="A540:B540"/>
    <mergeCell ref="A541:B541"/>
    <mergeCell ref="A542:B542"/>
    <mergeCell ref="A543:B543"/>
    <mergeCell ref="A544:B544"/>
    <mergeCell ref="A545:B545"/>
    <mergeCell ref="A546:B546"/>
    <mergeCell ref="A547:B547"/>
    <mergeCell ref="A548:B548"/>
    <mergeCell ref="A549:B549"/>
    <mergeCell ref="A516:B516"/>
    <mergeCell ref="A517:B517"/>
    <mergeCell ref="A518:B518"/>
    <mergeCell ref="A519:B519"/>
    <mergeCell ref="A520:B520"/>
    <mergeCell ref="A521:B521"/>
    <mergeCell ref="A522:B522"/>
    <mergeCell ref="A523:B523"/>
    <mergeCell ref="A524:B524"/>
    <mergeCell ref="A525:B525"/>
    <mergeCell ref="A526:B526"/>
    <mergeCell ref="A527:B527"/>
    <mergeCell ref="A528:B528"/>
    <mergeCell ref="A529:B529"/>
    <mergeCell ref="A530:B530"/>
    <mergeCell ref="A531:B531"/>
    <mergeCell ref="A532:B532"/>
    <mergeCell ref="A499:B499"/>
    <mergeCell ref="A500:B500"/>
    <mergeCell ref="A501:B501"/>
    <mergeCell ref="A502:B502"/>
    <mergeCell ref="A503:B503"/>
    <mergeCell ref="A504:B504"/>
    <mergeCell ref="A505:B505"/>
    <mergeCell ref="A506:B506"/>
    <mergeCell ref="A507:B507"/>
    <mergeCell ref="A508:B508"/>
    <mergeCell ref="A509:B509"/>
    <mergeCell ref="A510:B510"/>
    <mergeCell ref="A511:B511"/>
    <mergeCell ref="A512:B512"/>
    <mergeCell ref="A513:B513"/>
    <mergeCell ref="A514:B514"/>
    <mergeCell ref="A515:B515"/>
    <mergeCell ref="A482:B482"/>
    <mergeCell ref="A483:B483"/>
    <mergeCell ref="A484:B484"/>
    <mergeCell ref="A485:B485"/>
    <mergeCell ref="A486:B486"/>
    <mergeCell ref="A487:B487"/>
    <mergeCell ref="A488:B488"/>
    <mergeCell ref="A489:B489"/>
    <mergeCell ref="A490:B490"/>
    <mergeCell ref="A491:B491"/>
    <mergeCell ref="A492:B492"/>
    <mergeCell ref="A493:B493"/>
    <mergeCell ref="A494:B494"/>
    <mergeCell ref="A495:B495"/>
    <mergeCell ref="A496:B496"/>
    <mergeCell ref="A497:B497"/>
    <mergeCell ref="A498:B498"/>
    <mergeCell ref="A465:B465"/>
    <mergeCell ref="A466:B466"/>
    <mergeCell ref="A467:B467"/>
    <mergeCell ref="A468:B468"/>
    <mergeCell ref="A469:B469"/>
    <mergeCell ref="A470:B470"/>
    <mergeCell ref="A471:B471"/>
    <mergeCell ref="A472:B472"/>
    <mergeCell ref="A473:B473"/>
    <mergeCell ref="A474:B474"/>
    <mergeCell ref="A475:B475"/>
    <mergeCell ref="A476:B476"/>
    <mergeCell ref="A477:B477"/>
    <mergeCell ref="A478:B478"/>
    <mergeCell ref="A479:B479"/>
    <mergeCell ref="A480:B480"/>
    <mergeCell ref="A481:B481"/>
    <mergeCell ref="A448:B448"/>
    <mergeCell ref="A449:B449"/>
    <mergeCell ref="A450:B450"/>
    <mergeCell ref="A451:B451"/>
    <mergeCell ref="A452:B452"/>
    <mergeCell ref="A453:B453"/>
    <mergeCell ref="A454:B454"/>
    <mergeCell ref="A455:B455"/>
    <mergeCell ref="A456:B456"/>
    <mergeCell ref="A457:B457"/>
    <mergeCell ref="A458:B458"/>
    <mergeCell ref="A459:B459"/>
    <mergeCell ref="A460:B460"/>
    <mergeCell ref="A461:B461"/>
    <mergeCell ref="A462:B462"/>
    <mergeCell ref="A463:B463"/>
    <mergeCell ref="A464:B464"/>
    <mergeCell ref="A431:B431"/>
    <mergeCell ref="A432:B432"/>
    <mergeCell ref="A433:B433"/>
    <mergeCell ref="A434:B434"/>
    <mergeCell ref="A435:B435"/>
    <mergeCell ref="A436:B436"/>
    <mergeCell ref="A437:B437"/>
    <mergeCell ref="A438:B438"/>
    <mergeCell ref="A439:B439"/>
    <mergeCell ref="A440:B440"/>
    <mergeCell ref="A441:B441"/>
    <mergeCell ref="A442:B442"/>
    <mergeCell ref="A443:B443"/>
    <mergeCell ref="A444:B444"/>
    <mergeCell ref="A445:B445"/>
    <mergeCell ref="A446:B446"/>
    <mergeCell ref="A447:B447"/>
    <mergeCell ref="A414:B414"/>
    <mergeCell ref="A415:B415"/>
    <mergeCell ref="A416:B416"/>
    <mergeCell ref="A417:B417"/>
    <mergeCell ref="A418:B418"/>
    <mergeCell ref="A419:B419"/>
    <mergeCell ref="A420:B420"/>
    <mergeCell ref="A421:B421"/>
    <mergeCell ref="A422:B422"/>
    <mergeCell ref="A423:B423"/>
    <mergeCell ref="A424:B424"/>
    <mergeCell ref="A425:B425"/>
    <mergeCell ref="A426:B426"/>
    <mergeCell ref="A427:B427"/>
    <mergeCell ref="A428:B428"/>
    <mergeCell ref="A429:B429"/>
    <mergeCell ref="A430:B430"/>
    <mergeCell ref="A397:B397"/>
    <mergeCell ref="A398:B398"/>
    <mergeCell ref="A399:B399"/>
    <mergeCell ref="A400:B400"/>
    <mergeCell ref="A401:B401"/>
    <mergeCell ref="A402:B402"/>
    <mergeCell ref="A403:B403"/>
    <mergeCell ref="A404:B404"/>
    <mergeCell ref="A405:B405"/>
    <mergeCell ref="A406:B406"/>
    <mergeCell ref="A407:B407"/>
    <mergeCell ref="A408:B408"/>
    <mergeCell ref="A409:B409"/>
    <mergeCell ref="A410:B410"/>
    <mergeCell ref="A411:B411"/>
    <mergeCell ref="A412:B412"/>
    <mergeCell ref="A413:B413"/>
    <mergeCell ref="A380:B380"/>
    <mergeCell ref="A381:B381"/>
    <mergeCell ref="A382:B382"/>
    <mergeCell ref="A383:B383"/>
    <mergeCell ref="A384:B384"/>
    <mergeCell ref="A385:B385"/>
    <mergeCell ref="A386:B386"/>
    <mergeCell ref="A387:B387"/>
    <mergeCell ref="A388:B388"/>
    <mergeCell ref="A389:B389"/>
    <mergeCell ref="A390:B390"/>
    <mergeCell ref="A391:B391"/>
    <mergeCell ref="A392:B392"/>
    <mergeCell ref="A393:B393"/>
    <mergeCell ref="A394:B394"/>
    <mergeCell ref="A395:B395"/>
    <mergeCell ref="A396:B396"/>
    <mergeCell ref="A363:B363"/>
    <mergeCell ref="A364:B364"/>
    <mergeCell ref="A365:B365"/>
    <mergeCell ref="A366:B366"/>
    <mergeCell ref="A367:B367"/>
    <mergeCell ref="A368:B368"/>
    <mergeCell ref="A369:B369"/>
    <mergeCell ref="A370:B370"/>
    <mergeCell ref="A371:B371"/>
    <mergeCell ref="A372:B372"/>
    <mergeCell ref="A373:B373"/>
    <mergeCell ref="A374:B374"/>
    <mergeCell ref="A375:B375"/>
    <mergeCell ref="A376:B376"/>
    <mergeCell ref="A377:B377"/>
    <mergeCell ref="A378:B378"/>
    <mergeCell ref="A379:B379"/>
    <mergeCell ref="A346:B346"/>
    <mergeCell ref="A347:B347"/>
    <mergeCell ref="A348:B348"/>
    <mergeCell ref="A349:B349"/>
    <mergeCell ref="A350:B350"/>
    <mergeCell ref="A351:B351"/>
    <mergeCell ref="A352:B352"/>
    <mergeCell ref="A353:B353"/>
    <mergeCell ref="A354:B354"/>
    <mergeCell ref="A355:B355"/>
    <mergeCell ref="A356:B356"/>
    <mergeCell ref="A357:B357"/>
    <mergeCell ref="A358:B358"/>
    <mergeCell ref="A359:B359"/>
    <mergeCell ref="A360:B360"/>
    <mergeCell ref="A361:B361"/>
    <mergeCell ref="A362:B362"/>
    <mergeCell ref="A329:B329"/>
    <mergeCell ref="A330:B330"/>
    <mergeCell ref="A331:B331"/>
    <mergeCell ref="A332:B332"/>
    <mergeCell ref="A333:B333"/>
    <mergeCell ref="A334:B334"/>
    <mergeCell ref="A335:B335"/>
    <mergeCell ref="A336:B336"/>
    <mergeCell ref="A337:B337"/>
    <mergeCell ref="A338:B338"/>
    <mergeCell ref="A339:B339"/>
    <mergeCell ref="A340:B340"/>
    <mergeCell ref="A341:B341"/>
    <mergeCell ref="A342:B342"/>
    <mergeCell ref="A343:B343"/>
    <mergeCell ref="A344:B344"/>
    <mergeCell ref="A345:B345"/>
    <mergeCell ref="A312:B312"/>
    <mergeCell ref="A313:B313"/>
    <mergeCell ref="A314:B314"/>
    <mergeCell ref="A315:B315"/>
    <mergeCell ref="A316:B316"/>
    <mergeCell ref="A317:B317"/>
    <mergeCell ref="A318:B318"/>
    <mergeCell ref="A319:B319"/>
    <mergeCell ref="A320:B320"/>
    <mergeCell ref="A321:B321"/>
    <mergeCell ref="A322:B322"/>
    <mergeCell ref="A323:B323"/>
    <mergeCell ref="A324:B324"/>
    <mergeCell ref="A325:B325"/>
    <mergeCell ref="A326:B326"/>
    <mergeCell ref="A327:B327"/>
    <mergeCell ref="A328:B328"/>
    <mergeCell ref="A295:B295"/>
    <mergeCell ref="A296:B296"/>
    <mergeCell ref="A297:B297"/>
    <mergeCell ref="A298:B298"/>
    <mergeCell ref="A299:B299"/>
    <mergeCell ref="A300:B300"/>
    <mergeCell ref="A301:B301"/>
    <mergeCell ref="A302:B302"/>
    <mergeCell ref="A303:B303"/>
    <mergeCell ref="A304:B304"/>
    <mergeCell ref="A305:B305"/>
    <mergeCell ref="A306:B306"/>
    <mergeCell ref="A307:B307"/>
    <mergeCell ref="A308:B308"/>
    <mergeCell ref="A309:B309"/>
    <mergeCell ref="A310:B310"/>
    <mergeCell ref="A311:B311"/>
    <mergeCell ref="A278:B278"/>
    <mergeCell ref="A279:B279"/>
    <mergeCell ref="A280:B280"/>
    <mergeCell ref="A281:B281"/>
    <mergeCell ref="A282:B282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291:B291"/>
    <mergeCell ref="A292:B292"/>
    <mergeCell ref="A293:B293"/>
    <mergeCell ref="A294:B294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B270"/>
    <mergeCell ref="A271:B271"/>
    <mergeCell ref="A272:B272"/>
    <mergeCell ref="A273:B273"/>
    <mergeCell ref="A274:B274"/>
    <mergeCell ref="A275:B275"/>
    <mergeCell ref="A276:B276"/>
    <mergeCell ref="A277:B277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C7:E7"/>
    <mergeCell ref="F7:H7"/>
    <mergeCell ref="A10:B10"/>
    <mergeCell ref="A11:B11"/>
    <mergeCell ref="A12:B12"/>
    <mergeCell ref="A3:B3"/>
    <mergeCell ref="A5:B5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</mergeCell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RAČUN PRIHODA I RASHODA </vt:lpstr>
      <vt:lpstr>RAČUN FINANCIRANJA </vt:lpstr>
      <vt:lpstr>POSEBNI DIO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Županić</dc:creator>
  <cp:lastModifiedBy>Marija Horvat</cp:lastModifiedBy>
  <dcterms:created xsi:type="dcterms:W3CDTF">2025-11-14T09:12:07Z</dcterms:created>
  <dcterms:modified xsi:type="dcterms:W3CDTF">2025-11-14T14:28:21Z</dcterms:modified>
</cp:coreProperties>
</file>