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1\TKIC_sinc\Skolenko\Desktop\Jednostavne nabave-2026\Interventno održavanje cesta u zimskim uvjetima\"/>
    </mc:Choice>
  </mc:AlternateContent>
  <xr:revisionPtr revIDLastSave="0" documentId="13_ncr:1_{2314A269-ECAE-45B2-A423-19A7DD874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List1!$A$1:$F$18</definedName>
  </definedNames>
  <calcPr calcId="181029"/>
</workbook>
</file>

<file path=xl/calcChain.xml><?xml version="1.0" encoding="utf-8"?>
<calcChain xmlns="http://schemas.openxmlformats.org/spreadsheetml/2006/main">
  <c r="F11" i="1" l="1"/>
  <c r="F12" i="1"/>
  <c r="F14" i="1"/>
  <c r="F15" i="1"/>
  <c r="F6" i="1"/>
  <c r="F8" i="1"/>
  <c r="F10" i="1"/>
  <c r="F16" i="1" l="1"/>
  <c r="F18" i="1" s="1"/>
  <c r="F17" i="1" s="1"/>
</calcChain>
</file>

<file path=xl/sharedStrings.xml><?xml version="1.0" encoding="utf-8"?>
<sst xmlns="http://schemas.openxmlformats.org/spreadsheetml/2006/main" count="34" uniqueCount="27">
  <si>
    <t>Jed. mjere</t>
  </si>
  <si>
    <t>Količina</t>
  </si>
  <si>
    <t>1.</t>
  </si>
  <si>
    <t>2.</t>
  </si>
  <si>
    <t>4.</t>
  </si>
  <si>
    <t>5.</t>
  </si>
  <si>
    <t>kom</t>
  </si>
  <si>
    <t>sat</t>
  </si>
  <si>
    <t>3.</t>
  </si>
  <si>
    <t>6.</t>
  </si>
  <si>
    <r>
      <t xml:space="preserve">Obilježavanje rubova ceste:
</t>
    </r>
    <r>
      <rPr>
        <sz val="12"/>
        <color theme="1"/>
        <rFont val="Calibri"/>
        <family val="2"/>
        <charset val="238"/>
        <scheme val="minor"/>
      </rPr>
      <t>Nabava, postavljanje i uklanjanje rubnih štapova: obuhvaća jednokratno postavljanje i po završetku zimske službe uklanjanje i deponiranje rubnih štapova.</t>
    </r>
  </si>
  <si>
    <t>Efektivni rad</t>
  </si>
  <si>
    <t>Rad radnika -  ručna čišćenja nogostupa, pješačkih prijelaza, ručna posipavanja i sl.</t>
  </si>
  <si>
    <t xml:space="preserve">Ručno </t>
  </si>
  <si>
    <t>Strojno</t>
  </si>
  <si>
    <t>Rad traktora (posipač/ralica)</t>
  </si>
  <si>
    <t>UKUPNO (EUR):</t>
  </si>
  <si>
    <t>PDV (25%):</t>
  </si>
  <si>
    <t>Opis usluge</t>
  </si>
  <si>
    <t>SVEUKUPNO (EUR):</t>
  </si>
  <si>
    <t>Ukupno   (EUR)</t>
  </si>
  <si>
    <t>Jed. Cijena (EUR)</t>
  </si>
  <si>
    <r>
      <t xml:space="preserve">Utovarivač na utovaru posipala </t>
    </r>
    <r>
      <rPr>
        <sz val="12"/>
        <color theme="1"/>
        <rFont val="Calibri"/>
        <family val="2"/>
        <charset val="238"/>
        <scheme val="minor"/>
      </rPr>
      <t>(kombinirka)</t>
    </r>
  </si>
  <si>
    <t>Postava odgovarajuće prometne signalizacije u slučaju zatvaranja ceste ili posebnog režima vožnje.</t>
  </si>
  <si>
    <r>
      <rPr>
        <b/>
        <sz val="12"/>
        <color theme="1"/>
        <rFont val="Calibri"/>
        <family val="2"/>
        <charset val="238"/>
        <scheme val="minor"/>
      </rPr>
      <t>Osiguranje odvodnje ceste prilikom naglog otapanja snjeg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charset val="238"/>
        <scheme val="minor"/>
      </rPr>
      <t xml:space="preserve"> (čišćenje postojećih cestovnih
jaraka i propusta).</t>
    </r>
  </si>
  <si>
    <t>TROŠKOVNIK- Prilog 2.
- interventno održavanje nerazvrstanih cesta u zimskim uvjetima</t>
  </si>
  <si>
    <t>Sve količine navedene u troškovniku su okvirne.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</si>
</sst>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2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0" fillId="4" borderId="1" xfId="0" applyFill="1" applyBorder="1"/>
    <xf numFmtId="0" fontId="3" fillId="4" borderId="8" xfId="1" applyFont="1" applyFill="1" applyBorder="1"/>
    <xf numFmtId="0" fontId="3" fillId="4" borderId="2" xfId="1" applyFont="1" applyFill="1" applyBorder="1"/>
    <xf numFmtId="0" fontId="7" fillId="4" borderId="1" xfId="1" applyFont="1" applyFill="1" applyBorder="1" applyAlignment="1">
      <alignment horizontal="right"/>
    </xf>
    <xf numFmtId="4" fontId="3" fillId="4" borderId="2" xfId="1" applyNumberFormat="1" applyFont="1" applyFill="1" applyBorder="1"/>
    <xf numFmtId="4" fontId="8" fillId="4" borderId="9" xfId="0" applyNumberFormat="1" applyFont="1" applyFill="1" applyBorder="1"/>
    <xf numFmtId="4" fontId="0" fillId="0" borderId="1" xfId="0" applyNumberFormat="1" applyBorder="1" applyAlignment="1">
      <alignment horizontal="right" vertical="top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zoomScalePageLayoutView="145" workbookViewId="0">
      <selection activeCell="D12" sqref="D12"/>
    </sheetView>
  </sheetViews>
  <sheetFormatPr defaultRowHeight="15" x14ac:dyDescent="0.25"/>
  <cols>
    <col min="1" max="1" width="4.28515625" customWidth="1"/>
    <col min="2" max="2" width="44.85546875" customWidth="1"/>
    <col min="4" max="4" width="17.7109375" customWidth="1"/>
    <col min="5" max="5" width="12.28515625" customWidth="1"/>
    <col min="6" max="6" width="15" customWidth="1"/>
  </cols>
  <sheetData>
    <row r="1" spans="1:9" ht="21" customHeight="1" x14ac:dyDescent="0.3">
      <c r="A1" s="20" t="s">
        <v>25</v>
      </c>
      <c r="B1" s="21"/>
      <c r="C1" s="21"/>
      <c r="D1" s="21"/>
      <c r="E1" s="21"/>
      <c r="F1" s="22"/>
      <c r="G1" s="2"/>
      <c r="H1" s="2"/>
      <c r="I1" s="2"/>
    </row>
    <row r="2" spans="1:9" ht="22.15" customHeight="1" x14ac:dyDescent="0.3">
      <c r="A2" s="23"/>
      <c r="B2" s="24"/>
      <c r="C2" s="24"/>
      <c r="D2" s="24"/>
      <c r="E2" s="24"/>
      <c r="F2" s="25"/>
      <c r="G2" s="2"/>
      <c r="H2" s="2"/>
      <c r="I2" s="2"/>
    </row>
    <row r="3" spans="1:9" ht="22.15" customHeight="1" x14ac:dyDescent="0.3">
      <c r="A3" s="26" t="s">
        <v>26</v>
      </c>
      <c r="B3" s="27"/>
      <c r="C3" s="27"/>
      <c r="D3" s="27"/>
      <c r="E3" s="27"/>
      <c r="F3" s="28"/>
      <c r="G3" s="2"/>
      <c r="H3" s="2"/>
      <c r="I3" s="2"/>
    </row>
    <row r="4" spans="1:9" ht="20.25" customHeight="1" x14ac:dyDescent="0.25">
      <c r="A4" s="3"/>
      <c r="B4" s="3" t="s">
        <v>18</v>
      </c>
      <c r="C4" s="3" t="s">
        <v>0</v>
      </c>
      <c r="D4" s="4" t="s">
        <v>1</v>
      </c>
      <c r="E4" s="4" t="s">
        <v>21</v>
      </c>
      <c r="F4" s="4" t="s">
        <v>20</v>
      </c>
    </row>
    <row r="5" spans="1:9" ht="23.25" customHeight="1" x14ac:dyDescent="0.25">
      <c r="A5" s="5" t="s">
        <v>2</v>
      </c>
      <c r="B5" s="16" t="s">
        <v>22</v>
      </c>
      <c r="C5" s="6"/>
      <c r="D5" s="7"/>
      <c r="E5" s="15"/>
      <c r="F5" s="15"/>
    </row>
    <row r="6" spans="1:9" ht="23.25" customHeight="1" x14ac:dyDescent="0.25">
      <c r="A6" s="5"/>
      <c r="B6" s="17" t="s">
        <v>11</v>
      </c>
      <c r="C6" s="8" t="s">
        <v>7</v>
      </c>
      <c r="D6" s="19">
        <v>25</v>
      </c>
      <c r="E6" s="15"/>
      <c r="F6" s="15">
        <f t="shared" ref="F6:F15" si="0">D6*E6</f>
        <v>0</v>
      </c>
    </row>
    <row r="7" spans="1:9" ht="15.75" x14ac:dyDescent="0.25">
      <c r="A7" s="5" t="s">
        <v>3</v>
      </c>
      <c r="B7" s="16" t="s">
        <v>15</v>
      </c>
      <c r="C7" s="6"/>
      <c r="D7" s="7"/>
      <c r="E7" s="15"/>
      <c r="F7" s="15"/>
    </row>
    <row r="8" spans="1:9" ht="15.75" x14ac:dyDescent="0.25">
      <c r="A8" s="5"/>
      <c r="B8" s="17" t="s">
        <v>11</v>
      </c>
      <c r="C8" s="8" t="s">
        <v>7</v>
      </c>
      <c r="D8" s="19">
        <v>420</v>
      </c>
      <c r="E8" s="15"/>
      <c r="F8" s="15">
        <f t="shared" si="0"/>
        <v>0</v>
      </c>
    </row>
    <row r="9" spans="1:9" ht="31.5" x14ac:dyDescent="0.25">
      <c r="A9" s="5" t="s">
        <v>8</v>
      </c>
      <c r="B9" s="16" t="s">
        <v>12</v>
      </c>
      <c r="C9" s="6"/>
      <c r="D9" s="7"/>
      <c r="E9" s="15"/>
      <c r="F9" s="15"/>
    </row>
    <row r="10" spans="1:9" ht="15.75" x14ac:dyDescent="0.25">
      <c r="A10" s="5"/>
      <c r="B10" s="17" t="s">
        <v>11</v>
      </c>
      <c r="C10" s="8" t="s">
        <v>7</v>
      </c>
      <c r="D10" s="19">
        <v>120</v>
      </c>
      <c r="E10" s="15"/>
      <c r="F10" s="15">
        <f t="shared" si="0"/>
        <v>0</v>
      </c>
    </row>
    <row r="11" spans="1:9" ht="84.75" customHeight="1" x14ac:dyDescent="0.25">
      <c r="A11" s="5" t="s">
        <v>4</v>
      </c>
      <c r="B11" s="18" t="s">
        <v>10</v>
      </c>
      <c r="C11" s="6" t="s">
        <v>6</v>
      </c>
      <c r="D11" s="19">
        <v>20</v>
      </c>
      <c r="E11" s="15"/>
      <c r="F11" s="15">
        <f>D11*E11</f>
        <v>0</v>
      </c>
    </row>
    <row r="12" spans="1:9" ht="51.75" customHeight="1" x14ac:dyDescent="0.25">
      <c r="A12" s="5" t="s">
        <v>5</v>
      </c>
      <c r="B12" s="16" t="s">
        <v>23</v>
      </c>
      <c r="C12" s="6" t="s">
        <v>6</v>
      </c>
      <c r="D12" s="19">
        <v>5</v>
      </c>
      <c r="E12" s="15"/>
      <c r="F12" s="15">
        <f t="shared" si="0"/>
        <v>0</v>
      </c>
    </row>
    <row r="13" spans="1:9" ht="50.25" customHeight="1" x14ac:dyDescent="0.25">
      <c r="A13" s="5" t="s">
        <v>9</v>
      </c>
      <c r="B13" s="17" t="s">
        <v>24</v>
      </c>
      <c r="C13" s="6"/>
      <c r="D13" s="7"/>
      <c r="E13" s="15"/>
      <c r="F13" s="15"/>
    </row>
    <row r="14" spans="1:9" ht="18.75" customHeight="1" x14ac:dyDescent="0.25">
      <c r="A14" s="5"/>
      <c r="B14" s="17" t="s">
        <v>14</v>
      </c>
      <c r="C14" s="8" t="s">
        <v>7</v>
      </c>
      <c r="D14" s="19">
        <v>10</v>
      </c>
      <c r="E14" s="15"/>
      <c r="F14" s="15">
        <f t="shared" si="0"/>
        <v>0</v>
      </c>
    </row>
    <row r="15" spans="1:9" ht="18.75" customHeight="1" x14ac:dyDescent="0.25">
      <c r="A15" s="5"/>
      <c r="B15" s="17" t="s">
        <v>13</v>
      </c>
      <c r="C15" s="8" t="s">
        <v>7</v>
      </c>
      <c r="D15" s="19">
        <v>15</v>
      </c>
      <c r="E15" s="15"/>
      <c r="F15" s="15">
        <f t="shared" si="0"/>
        <v>0</v>
      </c>
    </row>
    <row r="16" spans="1:9" ht="18" x14ac:dyDescent="0.25">
      <c r="A16" s="9"/>
      <c r="B16" s="12" t="s">
        <v>16</v>
      </c>
      <c r="C16" s="10"/>
      <c r="D16" s="11"/>
      <c r="E16" s="13"/>
      <c r="F16" s="14">
        <f>SUM(F5:F15)</f>
        <v>0</v>
      </c>
    </row>
    <row r="17" spans="1:6" ht="18" x14ac:dyDescent="0.25">
      <c r="A17" s="9"/>
      <c r="B17" s="12" t="s">
        <v>17</v>
      </c>
      <c r="C17" s="10"/>
      <c r="D17" s="11"/>
      <c r="E17" s="13"/>
      <c r="F17" s="14">
        <f>F18-F16</f>
        <v>0</v>
      </c>
    </row>
    <row r="18" spans="1:6" ht="18" x14ac:dyDescent="0.25">
      <c r="A18" s="9"/>
      <c r="B18" s="12" t="s">
        <v>19</v>
      </c>
      <c r="C18" s="10"/>
      <c r="D18" s="11"/>
      <c r="E18" s="13"/>
      <c r="F18" s="14">
        <f>F16*1.25</f>
        <v>0</v>
      </c>
    </row>
    <row r="23" spans="1:6" x14ac:dyDescent="0.25">
      <c r="D23" s="1"/>
    </row>
  </sheetData>
  <mergeCells count="2">
    <mergeCell ref="A1:F2"/>
    <mergeCell ref="A3:F3"/>
  </mergeCells>
  <pageMargins left="0.7" right="0.7" top="0.75" bottom="0.75" header="0.3" footer="0.3"/>
  <pageSetup paperSize="9" scale="86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Husnjak</dc:creator>
  <cp:lastModifiedBy>Sanja Kolenko</cp:lastModifiedBy>
  <cp:lastPrinted>2018-09-07T08:24:02Z</cp:lastPrinted>
  <dcterms:created xsi:type="dcterms:W3CDTF">2012-10-05T08:29:03Z</dcterms:created>
  <dcterms:modified xsi:type="dcterms:W3CDTF">2026-01-19T11:30:40Z</dcterms:modified>
</cp:coreProperties>
</file>